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25" yWindow="90" windowWidth="11955" windowHeight="9255" activeTab="0"/>
  </bookViews>
  <sheets>
    <sheet name="Arbeitsstunden 2020" sheetId="1" r:id="rId1"/>
  </sheets>
  <definedNames>
    <definedName name="AST3">'Arbeitsstunden 2020'!$AG$10:$AI$23</definedName>
  </definedNames>
  <calcPr fullCalcOnLoad="1"/>
</workbook>
</file>

<file path=xl/sharedStrings.xml><?xml version="1.0" encoding="utf-8"?>
<sst xmlns="http://schemas.openxmlformats.org/spreadsheetml/2006/main" count="159" uniqueCount="66">
  <si>
    <t>Monat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</si>
  <si>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</si>
  <si>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</si>
  <si>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</si>
  <si>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</si>
  <si>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</si>
  <si>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</si>
  <si>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</si>
  <si>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</si>
  <si>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</si>
  <si>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</si>
  <si>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</si>
  <si>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</si>
  <si>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</si>
  <si>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</si>
  <si>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</si>
  <si>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</si>
  <si>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</si>
  <si>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</si>
  <si>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</si>
  <si>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</si>
  <si>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</si>
  <si>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</si>
  <si>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</si>
  <si>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</si>
  <si>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</si>
  <si>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</si>
  <si>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</si>
  <si>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</si>
  <si>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</si>
  <si>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</si>
  <si>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</si>
  <si>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Jänner</t>
  </si>
  <si>
    <t xml:space="preserve">Februar </t>
  </si>
  <si>
    <t>März</t>
  </si>
  <si>
    <t xml:space="preserve">April </t>
  </si>
  <si>
    <t>Mai</t>
  </si>
  <si>
    <t xml:space="preserve">Juni </t>
  </si>
  <si>
    <t>Juli</t>
  </si>
  <si>
    <t>August</t>
  </si>
  <si>
    <t>September</t>
  </si>
  <si>
    <t>Oktober</t>
  </si>
  <si>
    <t>November</t>
  </si>
  <si>
    <t>Dezember</t>
  </si>
  <si>
    <t>Summe:</t>
  </si>
  <si>
    <r>
      <rPr>
        <sz val="11"/>
        <rFont val="Arial"/>
        <family val="2"/>
      </rPr>
      <t>UT</t>
    </r>
    <r>
      <rPr>
        <vertAlign val="superscript"/>
        <sz val="11"/>
        <rFont val="Arial"/>
        <family val="2"/>
      </rPr>
      <t>4</t>
    </r>
  </si>
  <si>
    <t>ab 25 Dienstjahre. Bei Teilzeitbeschäftigten wird das Urlaubsausmaß mit der Anzahl der wöchentlichen Arbeitstage aliquotiert. zB 3 AT pro Woche x 5 = 15 UT pro Jahr</t>
  </si>
  <si>
    <t>UT - gesamt</t>
  </si>
  <si>
    <t>Arbeitsfreie Tage mit Entgeltanspruch werden mit U (Urlaub), K (Krankenstand) oder ZA (Zeitausgleich) gekennzeichnet. Feiertage sind blau markiert.</t>
  </si>
  <si>
    <t>ZA</t>
  </si>
  <si>
    <t>UT - aktuell: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</si>
  <si>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offener Resturlaub aus Vorjahr,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neuer Urlaub mit Beginn des Urlaubsjahres,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Arbeitsstunden, 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verbrauchte Urlaubstage,</t>
    </r>
    <r>
      <rPr>
        <vertAlign val="superscript"/>
        <sz val="9"/>
        <rFont val="Arial"/>
        <family val="2"/>
      </rPr>
      <t xml:space="preserve"> 5</t>
    </r>
    <r>
      <rPr>
        <sz val="9"/>
        <rFont val="Arial"/>
        <family val="2"/>
      </rPr>
      <t xml:space="preserve"> verbrauchte Krankenstandstage</t>
    </r>
  </si>
  <si>
    <r>
      <t>KT</t>
    </r>
    <r>
      <rPr>
        <vertAlign val="superscript"/>
        <sz val="11"/>
        <rFont val="Arial"/>
        <family val="2"/>
      </rPr>
      <t>5</t>
    </r>
  </si>
  <si>
    <t>Unterschrift Arbeitgeber</t>
  </si>
  <si>
    <t>__________________________________________</t>
  </si>
  <si>
    <t>Ort, Datum</t>
  </si>
  <si>
    <t>_________________________</t>
  </si>
  <si>
    <t>Formular erhältlich: email: agv@lk-ooe.at, Tel. 050/6902-1291</t>
  </si>
  <si>
    <t xml:space="preserve">Arbeitgeber/in: </t>
  </si>
  <si>
    <t xml:space="preserve">Arbeitnehmer/in: </t>
  </si>
  <si>
    <t>Beginn Urlaubsjahr neu:</t>
  </si>
  <si>
    <r>
      <t>AST</t>
    </r>
    <r>
      <rPr>
        <vertAlign val="superscript"/>
        <sz val="11"/>
        <rFont val="Arial"/>
        <family val="2"/>
      </rPr>
      <t>3</t>
    </r>
  </si>
  <si>
    <t>Die Urlaubsberechnung erfolgt nach Arbeitstagen. Bei einer 5-Tage-Arbeitswoche beträgt das jährliche Urlaubsausmaß 25 Arbeitstage (= 5 Wochen) bis 25 Dienstjahre und 30 Arbeitstage (= 6 Wochen)</t>
  </si>
  <si>
    <r>
      <t>UT - alt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  </t>
    </r>
  </si>
  <si>
    <r>
      <t>UT - neu</t>
    </r>
    <r>
      <rPr>
        <vertAlign val="superscript"/>
        <sz val="11"/>
        <rFont val="Arial"/>
        <family val="2"/>
      </rPr>
      <t>2</t>
    </r>
  </si>
  <si>
    <t>Urlaubs- und Arbeitsstundenaufzeichnung 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</si>
</sst>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0.00_ ;\-0.00\ "/>
  </numFmts>
  <fonts count="52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1"/>
      <name val="Arial"/>
      <family val="2"/>
    </font>
    <font>
      <sz val="12"/>
      <color indexed="12"/>
      <name val="Arial"/>
      <family val="2"/>
    </font>
    <font>
      <sz val="12"/>
      <color indexed="13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FFFF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  <fill>
      <gradientFill>
        <stop position="0">
          <color rgb="FFFFFF00"/>
        </stop>
        <stop position="1">
          <color theme="4"/>
        </stop>
      </gradient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72" fontId="0" fillId="0" borderId="13" xfId="46" applyNumberFormat="1" applyFont="1" applyBorder="1" applyAlignment="1">
      <alignment horizontal="center"/>
    </xf>
    <xf numFmtId="172" fontId="0" fillId="34" borderId="13" xfId="46" applyNumberFormat="1" applyFont="1" applyFill="1" applyBorder="1" applyAlignment="1">
      <alignment horizontal="center"/>
    </xf>
    <xf numFmtId="173" fontId="0" fillId="0" borderId="13" xfId="46" applyNumberFormat="1" applyFont="1" applyFill="1" applyBorder="1" applyAlignment="1">
      <alignment/>
    </xf>
    <xf numFmtId="0" fontId="0" fillId="0" borderId="0" xfId="0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3" xfId="46" applyNumberFormat="1" applyFont="1" applyBorder="1" applyAlignment="1">
      <alignment horizontal="center"/>
    </xf>
    <xf numFmtId="173" fontId="0" fillId="35" borderId="13" xfId="0" applyNumberFormat="1" applyFont="1" applyFill="1" applyBorder="1" applyAlignment="1">
      <alignment/>
    </xf>
    <xf numFmtId="172" fontId="0" fillId="35" borderId="13" xfId="46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1" fillId="36" borderId="24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37" borderId="25" xfId="0" applyFont="1" applyFill="1" applyBorder="1" applyAlignment="1" applyProtection="1">
      <alignment/>
      <protection locked="0"/>
    </xf>
    <xf numFmtId="0" fontId="1" fillId="38" borderId="2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38" borderId="25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38" borderId="23" xfId="0" applyFont="1" applyFill="1" applyBorder="1" applyAlignment="1" applyProtection="1">
      <alignment/>
      <protection locked="0"/>
    </xf>
    <xf numFmtId="0" fontId="1" fillId="37" borderId="23" xfId="0" applyFont="1" applyFill="1" applyBorder="1" applyAlignment="1" applyProtection="1">
      <alignment/>
      <protection locked="0"/>
    </xf>
    <xf numFmtId="0" fontId="1" fillId="39" borderId="23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49" fillId="0" borderId="23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1" fillId="36" borderId="23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/>
      <protection locked="0"/>
    </xf>
    <xf numFmtId="0" fontId="50" fillId="0" borderId="28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51" fillId="0" borderId="23" xfId="0" applyFont="1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/>
      <protection locked="0"/>
    </xf>
    <xf numFmtId="0" fontId="1" fillId="38" borderId="29" xfId="0" applyFont="1" applyFill="1" applyBorder="1" applyAlignment="1" applyProtection="1">
      <alignment/>
      <protection locked="0"/>
    </xf>
    <xf numFmtId="0" fontId="50" fillId="0" borderId="29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49" fillId="38" borderId="23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1" fillId="0" borderId="24" xfId="0" applyFont="1" applyFill="1" applyBorder="1" applyAlignment="1" applyProtection="1">
      <alignment/>
      <protection locked="0"/>
    </xf>
    <xf numFmtId="0" fontId="1" fillId="40" borderId="24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33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5" fillId="35" borderId="31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36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D4" sqref="D4:L4"/>
    </sheetView>
  </sheetViews>
  <sheetFormatPr defaultColWidth="3.7109375" defaultRowHeight="12.75"/>
  <cols>
    <col min="1" max="1" width="10.8515625" style="24" customWidth="1"/>
    <col min="2" max="32" width="6.28125" style="0" customWidth="1"/>
    <col min="33" max="33" width="8.421875" style="0" customWidth="1"/>
    <col min="34" max="35" width="9.140625" style="0" bestFit="1" customWidth="1"/>
    <col min="36" max="36" width="5.28125" style="0" hidden="1" customWidth="1"/>
    <col min="37" max="37" width="3.7109375" style="0" customWidth="1"/>
    <col min="38" max="46" width="2.28125" style="11" hidden="1" customWidth="1"/>
    <col min="47" max="68" width="3.140625" style="11" hidden="1" customWidth="1"/>
    <col min="69" max="69" width="6.140625" style="11" hidden="1" customWidth="1"/>
    <col min="70" max="78" width="2.28125" style="11" hidden="1" customWidth="1"/>
    <col min="79" max="100" width="3.140625" style="11" hidden="1" customWidth="1"/>
    <col min="101" max="101" width="3.7109375" style="11" hidden="1" customWidth="1"/>
    <col min="102" max="102" width="3.421875" style="11" hidden="1" customWidth="1"/>
    <col min="103" max="108" width="2.57421875" style="11" hidden="1" customWidth="1"/>
    <col min="109" max="109" width="3.7109375" style="11" hidden="1" customWidth="1"/>
    <col min="110" max="110" width="2.57421875" style="11" hidden="1" customWidth="1"/>
    <col min="111" max="120" width="3.140625" style="11" hidden="1" customWidth="1"/>
    <col min="121" max="121" width="3.421875" style="11" hidden="1" customWidth="1"/>
    <col min="122" max="122" width="3.140625" style="11" hidden="1" customWidth="1"/>
    <col min="123" max="131" width="3.421875" style="11" hidden="1" customWidth="1"/>
    <col min="132" max="132" width="3.140625" style="11" hidden="1" customWidth="1"/>
    <col min="133" max="134" width="0" style="0" hidden="1" customWidth="1"/>
  </cols>
  <sheetData>
    <row r="1" spans="1:34" ht="23.25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2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15.7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6" ht="19.5" customHeight="1">
      <c r="A4" s="88" t="s">
        <v>58</v>
      </c>
      <c r="B4" s="88"/>
      <c r="C4" s="88"/>
      <c r="D4" s="72"/>
      <c r="E4" s="73"/>
      <c r="F4" s="73"/>
      <c r="G4" s="73"/>
      <c r="H4" s="73"/>
      <c r="I4" s="73"/>
      <c r="J4" s="73"/>
      <c r="K4" s="73"/>
      <c r="L4" s="74"/>
      <c r="X4" s="36" t="s">
        <v>63</v>
      </c>
      <c r="Y4" s="36"/>
      <c r="Z4" s="66"/>
      <c r="AA4" s="75"/>
      <c r="AB4" s="75"/>
      <c r="AC4" s="82"/>
      <c r="AD4" s="75"/>
      <c r="AE4" s="75"/>
      <c r="AF4" s="75"/>
      <c r="AG4" s="75"/>
      <c r="AH4" s="7"/>
      <c r="AI4" s="7"/>
      <c r="AJ4" s="7"/>
    </row>
    <row r="5" spans="1:36" ht="19.5" customHeight="1">
      <c r="A5" s="87" t="s">
        <v>59</v>
      </c>
      <c r="B5" s="87"/>
      <c r="C5" s="87"/>
      <c r="D5" s="72"/>
      <c r="E5" s="73"/>
      <c r="F5" s="73"/>
      <c r="G5" s="73"/>
      <c r="H5" s="73"/>
      <c r="I5" s="73"/>
      <c r="J5" s="73"/>
      <c r="K5" s="73"/>
      <c r="L5" s="74"/>
      <c r="P5" s="6"/>
      <c r="X5" s="36" t="s">
        <v>64</v>
      </c>
      <c r="Y5" s="36"/>
      <c r="Z5" s="66"/>
      <c r="AA5" s="75"/>
      <c r="AB5" s="75"/>
      <c r="AC5" s="82"/>
      <c r="AD5" s="75"/>
      <c r="AE5" s="75"/>
      <c r="AF5" s="75"/>
      <c r="AG5" s="75"/>
      <c r="AH5" s="7"/>
      <c r="AI5" s="7"/>
      <c r="AJ5" s="7"/>
    </row>
    <row r="6" spans="1:36" ht="19.5" customHeight="1">
      <c r="A6" s="87" t="s">
        <v>60</v>
      </c>
      <c r="B6" s="87"/>
      <c r="C6" s="87"/>
      <c r="D6" s="72"/>
      <c r="E6" s="73"/>
      <c r="F6" s="73"/>
      <c r="G6" s="73"/>
      <c r="H6" s="73"/>
      <c r="I6" s="73"/>
      <c r="J6" s="73"/>
      <c r="K6" s="73"/>
      <c r="L6" s="74"/>
      <c r="X6" s="36" t="s">
        <v>47</v>
      </c>
      <c r="Y6" s="36"/>
      <c r="Z6" s="36">
        <f>SUM(Z4:Z5)</f>
        <v>0</v>
      </c>
      <c r="AA6" s="75"/>
      <c r="AB6" s="75"/>
      <c r="AC6" s="9"/>
      <c r="AD6" s="10"/>
      <c r="AE6" s="10"/>
      <c r="AF6" s="10"/>
      <c r="AG6" s="19"/>
      <c r="AH6" s="7"/>
      <c r="AI6" s="7"/>
      <c r="AJ6" s="7"/>
    </row>
    <row r="7" ht="27.75" customHeight="1" hidden="1"/>
    <row r="8" ht="22.5" customHeight="1"/>
    <row r="9" ht="9.75" customHeight="1" thickBot="1"/>
    <row r="10" spans="1:132" ht="26.25" customHeight="1" thickBot="1" thickTop="1">
      <c r="A10" s="25" t="s">
        <v>0</v>
      </c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  <c r="P10" s="3" t="s">
        <v>15</v>
      </c>
      <c r="Q10" s="3" t="s">
        <v>16</v>
      </c>
      <c r="R10" s="3" t="s">
        <v>17</v>
      </c>
      <c r="S10" s="3" t="s">
        <v>18</v>
      </c>
      <c r="T10" s="3" t="s">
        <v>19</v>
      </c>
      <c r="U10" s="3" t="s">
        <v>20</v>
      </c>
      <c r="V10" s="3" t="s">
        <v>21</v>
      </c>
      <c r="W10" s="3" t="s">
        <v>22</v>
      </c>
      <c r="X10" s="3" t="s">
        <v>23</v>
      </c>
      <c r="Y10" s="3" t="s">
        <v>24</v>
      </c>
      <c r="Z10" s="3" t="s">
        <v>25</v>
      </c>
      <c r="AA10" s="3" t="s">
        <v>26</v>
      </c>
      <c r="AB10" s="3" t="s">
        <v>27</v>
      </c>
      <c r="AC10" s="3" t="s">
        <v>28</v>
      </c>
      <c r="AD10" s="3" t="s">
        <v>29</v>
      </c>
      <c r="AE10" s="3" t="s">
        <v>30</v>
      </c>
      <c r="AF10" s="4" t="s">
        <v>31</v>
      </c>
      <c r="AG10" s="8" t="s">
        <v>61</v>
      </c>
      <c r="AH10" s="8" t="s">
        <v>45</v>
      </c>
      <c r="AI10" s="8" t="s">
        <v>52</v>
      </c>
      <c r="AJ10" s="8" t="s">
        <v>49</v>
      </c>
      <c r="AK10" s="1"/>
      <c r="AL10" s="12" t="s">
        <v>1</v>
      </c>
      <c r="AM10" s="13" t="s">
        <v>2</v>
      </c>
      <c r="AN10" s="13" t="s">
        <v>3</v>
      </c>
      <c r="AO10" s="13" t="s">
        <v>4</v>
      </c>
      <c r="AP10" s="13" t="s">
        <v>5</v>
      </c>
      <c r="AQ10" s="13" t="s">
        <v>6</v>
      </c>
      <c r="AR10" s="13" t="s">
        <v>7</v>
      </c>
      <c r="AS10" s="13" t="s">
        <v>8</v>
      </c>
      <c r="AT10" s="13" t="s">
        <v>9</v>
      </c>
      <c r="AU10" s="13" t="s">
        <v>10</v>
      </c>
      <c r="AV10" s="13" t="s">
        <v>11</v>
      </c>
      <c r="AW10" s="13" t="s">
        <v>12</v>
      </c>
      <c r="AX10" s="13" t="s">
        <v>13</v>
      </c>
      <c r="AY10" s="13" t="s">
        <v>14</v>
      </c>
      <c r="AZ10" s="13" t="s">
        <v>15</v>
      </c>
      <c r="BA10" s="13" t="s">
        <v>16</v>
      </c>
      <c r="BB10" s="13" t="s">
        <v>17</v>
      </c>
      <c r="BC10" s="13" t="s">
        <v>18</v>
      </c>
      <c r="BD10" s="13" t="s">
        <v>19</v>
      </c>
      <c r="BE10" s="13" t="s">
        <v>20</v>
      </c>
      <c r="BF10" s="13" t="s">
        <v>21</v>
      </c>
      <c r="BG10" s="13" t="s">
        <v>22</v>
      </c>
      <c r="BH10" s="13" t="s">
        <v>23</v>
      </c>
      <c r="BI10" s="13" t="s">
        <v>24</v>
      </c>
      <c r="BJ10" s="13" t="s">
        <v>25</v>
      </c>
      <c r="BK10" s="13" t="s">
        <v>26</v>
      </c>
      <c r="BL10" s="13" t="s">
        <v>27</v>
      </c>
      <c r="BM10" s="13" t="s">
        <v>28</v>
      </c>
      <c r="BN10" s="13" t="s">
        <v>29</v>
      </c>
      <c r="BO10" s="13" t="s">
        <v>30</v>
      </c>
      <c r="BP10" s="14" t="s">
        <v>31</v>
      </c>
      <c r="BR10" s="12" t="s">
        <v>1</v>
      </c>
      <c r="BS10" s="13" t="s">
        <v>2</v>
      </c>
      <c r="BT10" s="13" t="s">
        <v>3</v>
      </c>
      <c r="BU10" s="13" t="s">
        <v>4</v>
      </c>
      <c r="BV10" s="13" t="s">
        <v>5</v>
      </c>
      <c r="BW10" s="13" t="s">
        <v>6</v>
      </c>
      <c r="BX10" s="13" t="s">
        <v>7</v>
      </c>
      <c r="BY10" s="13" t="s">
        <v>8</v>
      </c>
      <c r="BZ10" s="13" t="s">
        <v>9</v>
      </c>
      <c r="CA10" s="13" t="s">
        <v>10</v>
      </c>
      <c r="CB10" s="13" t="s">
        <v>11</v>
      </c>
      <c r="CC10" s="13" t="s">
        <v>12</v>
      </c>
      <c r="CD10" s="13" t="s">
        <v>13</v>
      </c>
      <c r="CE10" s="13" t="s">
        <v>14</v>
      </c>
      <c r="CF10" s="13" t="s">
        <v>15</v>
      </c>
      <c r="CG10" s="13" t="s">
        <v>16</v>
      </c>
      <c r="CH10" s="13" t="s">
        <v>17</v>
      </c>
      <c r="CI10" s="13" t="s">
        <v>18</v>
      </c>
      <c r="CJ10" s="13" t="s">
        <v>19</v>
      </c>
      <c r="CK10" s="13" t="s">
        <v>20</v>
      </c>
      <c r="CL10" s="13" t="s">
        <v>21</v>
      </c>
      <c r="CM10" s="13" t="s">
        <v>22</v>
      </c>
      <c r="CN10" s="13" t="s">
        <v>23</v>
      </c>
      <c r="CO10" s="13" t="s">
        <v>24</v>
      </c>
      <c r="CP10" s="13" t="s">
        <v>25</v>
      </c>
      <c r="CQ10" s="13" t="s">
        <v>26</v>
      </c>
      <c r="CR10" s="13" t="s">
        <v>27</v>
      </c>
      <c r="CS10" s="13" t="s">
        <v>28</v>
      </c>
      <c r="CT10" s="13" t="s">
        <v>29</v>
      </c>
      <c r="CU10" s="13" t="s">
        <v>30</v>
      </c>
      <c r="CV10" s="14" t="s">
        <v>31</v>
      </c>
      <c r="CX10" s="12" t="s">
        <v>1</v>
      </c>
      <c r="CY10" s="13" t="s">
        <v>2</v>
      </c>
      <c r="CZ10" s="13" t="s">
        <v>3</v>
      </c>
      <c r="DA10" s="13" t="s">
        <v>4</v>
      </c>
      <c r="DB10" s="13" t="s">
        <v>5</v>
      </c>
      <c r="DC10" s="13" t="s">
        <v>6</v>
      </c>
      <c r="DD10" s="13" t="s">
        <v>7</v>
      </c>
      <c r="DE10" s="13" t="s">
        <v>8</v>
      </c>
      <c r="DF10" s="13" t="s">
        <v>9</v>
      </c>
      <c r="DG10" s="13" t="s">
        <v>10</v>
      </c>
      <c r="DH10" s="13" t="s">
        <v>11</v>
      </c>
      <c r="DI10" s="13" t="s">
        <v>12</v>
      </c>
      <c r="DJ10" s="13" t="s">
        <v>13</v>
      </c>
      <c r="DK10" s="13" t="s">
        <v>14</v>
      </c>
      <c r="DL10" s="13" t="s">
        <v>15</v>
      </c>
      <c r="DM10" s="13" t="s">
        <v>16</v>
      </c>
      <c r="DN10" s="13" t="s">
        <v>17</v>
      </c>
      <c r="DO10" s="13" t="s">
        <v>18</v>
      </c>
      <c r="DP10" s="13" t="s">
        <v>19</v>
      </c>
      <c r="DQ10" s="13" t="s">
        <v>20</v>
      </c>
      <c r="DR10" s="13" t="s">
        <v>21</v>
      </c>
      <c r="DS10" s="13" t="s">
        <v>22</v>
      </c>
      <c r="DT10" s="13" t="s">
        <v>23</v>
      </c>
      <c r="DU10" s="13" t="s">
        <v>24</v>
      </c>
      <c r="DV10" s="13" t="s">
        <v>25</v>
      </c>
      <c r="DW10" s="13" t="s">
        <v>26</v>
      </c>
      <c r="DX10" s="13" t="s">
        <v>27</v>
      </c>
      <c r="DY10" s="13" t="s">
        <v>28</v>
      </c>
      <c r="DZ10" s="13" t="s">
        <v>29</v>
      </c>
      <c r="EA10" s="13" t="s">
        <v>30</v>
      </c>
      <c r="EB10" s="14" t="s">
        <v>31</v>
      </c>
    </row>
    <row r="11" spans="1:132" ht="24" customHeight="1" thickBot="1" thickTop="1">
      <c r="A11" s="26" t="s">
        <v>32</v>
      </c>
      <c r="B11" s="37"/>
      <c r="C11" s="38"/>
      <c r="D11" s="38"/>
      <c r="E11" s="39"/>
      <c r="F11" s="43"/>
      <c r="G11" s="37"/>
      <c r="H11" s="40"/>
      <c r="I11" s="38"/>
      <c r="J11" s="38"/>
      <c r="K11" s="38"/>
      <c r="L11" s="38"/>
      <c r="M11" s="55"/>
      <c r="N11" s="38"/>
      <c r="O11" s="40"/>
      <c r="P11" s="38"/>
      <c r="Q11" s="40"/>
      <c r="R11" s="38"/>
      <c r="S11" s="38"/>
      <c r="T11" s="55"/>
      <c r="U11" s="38"/>
      <c r="V11" s="40"/>
      <c r="W11" s="38"/>
      <c r="X11" s="42"/>
      <c r="Y11" s="38"/>
      <c r="Z11" s="38"/>
      <c r="AA11" s="55"/>
      <c r="AB11" s="38"/>
      <c r="AC11" s="40"/>
      <c r="AD11" s="38"/>
      <c r="AE11" s="38"/>
      <c r="AF11" s="44"/>
      <c r="AG11" s="17">
        <f>SUM(B11:AF11)</f>
        <v>0</v>
      </c>
      <c r="AH11" s="21">
        <f>SUM(AL11:BP11)</f>
        <v>0</v>
      </c>
      <c r="AI11" s="21">
        <f>SUM(BR11:CV11)</f>
        <v>0</v>
      </c>
      <c r="AJ11" s="15">
        <f>SUM(CX11:EB11)</f>
        <v>0</v>
      </c>
      <c r="AL11" s="11">
        <f aca="true" t="shared" si="0" ref="AL11:BP11">IF(AND(B11&gt;99,B11="U"),1,0)</f>
        <v>0</v>
      </c>
      <c r="AM11" s="11">
        <f t="shared" si="0"/>
        <v>0</v>
      </c>
      <c r="AN11" s="11">
        <f t="shared" si="0"/>
        <v>0</v>
      </c>
      <c r="AO11" s="11">
        <f t="shared" si="0"/>
        <v>0</v>
      </c>
      <c r="AP11" s="11">
        <f t="shared" si="0"/>
        <v>0</v>
      </c>
      <c r="AQ11" s="11">
        <f t="shared" si="0"/>
        <v>0</v>
      </c>
      <c r="AR11" s="11">
        <f t="shared" si="0"/>
        <v>0</v>
      </c>
      <c r="AS11" s="11">
        <f t="shared" si="0"/>
        <v>0</v>
      </c>
      <c r="AT11" s="11">
        <f t="shared" si="0"/>
        <v>0</v>
      </c>
      <c r="AU11" s="11">
        <f t="shared" si="0"/>
        <v>0</v>
      </c>
      <c r="AV11" s="11">
        <f t="shared" si="0"/>
        <v>0</v>
      </c>
      <c r="AW11" s="11">
        <f t="shared" si="0"/>
        <v>0</v>
      </c>
      <c r="AX11" s="11">
        <f t="shared" si="0"/>
        <v>0</v>
      </c>
      <c r="AY11" s="11">
        <f t="shared" si="0"/>
        <v>0</v>
      </c>
      <c r="AZ11" s="11">
        <f t="shared" si="0"/>
        <v>0</v>
      </c>
      <c r="BA11" s="11">
        <f t="shared" si="0"/>
        <v>0</v>
      </c>
      <c r="BB11" s="11">
        <f t="shared" si="0"/>
        <v>0</v>
      </c>
      <c r="BC11" s="11">
        <f t="shared" si="0"/>
        <v>0</v>
      </c>
      <c r="BD11" s="11">
        <f t="shared" si="0"/>
        <v>0</v>
      </c>
      <c r="BE11" s="11">
        <f t="shared" si="0"/>
        <v>0</v>
      </c>
      <c r="BF11" s="11">
        <f t="shared" si="0"/>
        <v>0</v>
      </c>
      <c r="BG11" s="11">
        <f t="shared" si="0"/>
        <v>0</v>
      </c>
      <c r="BH11" s="11">
        <f t="shared" si="0"/>
        <v>0</v>
      </c>
      <c r="BI11" s="11">
        <f t="shared" si="0"/>
        <v>0</v>
      </c>
      <c r="BJ11" s="11">
        <f t="shared" si="0"/>
        <v>0</v>
      </c>
      <c r="BK11" s="11">
        <f t="shared" si="0"/>
        <v>0</v>
      </c>
      <c r="BL11" s="11">
        <f t="shared" si="0"/>
        <v>0</v>
      </c>
      <c r="BM11" s="11">
        <f t="shared" si="0"/>
        <v>0</v>
      </c>
      <c r="BN11" s="11">
        <f t="shared" si="0"/>
        <v>0</v>
      </c>
      <c r="BO11" s="11">
        <f t="shared" si="0"/>
        <v>0</v>
      </c>
      <c r="BP11" s="11">
        <f t="shared" si="0"/>
        <v>0</v>
      </c>
      <c r="BR11" s="11">
        <f>IF(AND(B11&gt;99,B11="K"),1,0)</f>
        <v>0</v>
      </c>
      <c r="BS11" s="11">
        <f aca="true" t="shared" si="1" ref="BS11:CV11">IF(AND(C11&gt;99,C11="K"),1,0)</f>
        <v>0</v>
      </c>
      <c r="BT11" s="11">
        <f t="shared" si="1"/>
        <v>0</v>
      </c>
      <c r="BU11" s="11">
        <f t="shared" si="1"/>
        <v>0</v>
      </c>
      <c r="BV11" s="11">
        <f t="shared" si="1"/>
        <v>0</v>
      </c>
      <c r="BW11" s="11">
        <f t="shared" si="1"/>
        <v>0</v>
      </c>
      <c r="BX11" s="11">
        <f t="shared" si="1"/>
        <v>0</v>
      </c>
      <c r="BY11" s="11">
        <f t="shared" si="1"/>
        <v>0</v>
      </c>
      <c r="BZ11" s="11">
        <f t="shared" si="1"/>
        <v>0</v>
      </c>
      <c r="CA11" s="11">
        <f t="shared" si="1"/>
        <v>0</v>
      </c>
      <c r="CB11" s="11">
        <f t="shared" si="1"/>
        <v>0</v>
      </c>
      <c r="CC11" s="11">
        <f t="shared" si="1"/>
        <v>0</v>
      </c>
      <c r="CD11" s="11">
        <f t="shared" si="1"/>
        <v>0</v>
      </c>
      <c r="CE11" s="11">
        <f t="shared" si="1"/>
        <v>0</v>
      </c>
      <c r="CF11" s="11">
        <f t="shared" si="1"/>
        <v>0</v>
      </c>
      <c r="CG11" s="11">
        <f t="shared" si="1"/>
        <v>0</v>
      </c>
      <c r="CH11" s="11">
        <f t="shared" si="1"/>
        <v>0</v>
      </c>
      <c r="CI11" s="11">
        <f t="shared" si="1"/>
        <v>0</v>
      </c>
      <c r="CJ11" s="11">
        <f t="shared" si="1"/>
        <v>0</v>
      </c>
      <c r="CK11" s="11">
        <f t="shared" si="1"/>
        <v>0</v>
      </c>
      <c r="CL11" s="11">
        <f t="shared" si="1"/>
        <v>0</v>
      </c>
      <c r="CM11" s="11">
        <f t="shared" si="1"/>
        <v>0</v>
      </c>
      <c r="CN11" s="11">
        <f t="shared" si="1"/>
        <v>0</v>
      </c>
      <c r="CO11" s="11">
        <f t="shared" si="1"/>
        <v>0</v>
      </c>
      <c r="CP11" s="11">
        <f t="shared" si="1"/>
        <v>0</v>
      </c>
      <c r="CQ11" s="11">
        <f t="shared" si="1"/>
        <v>0</v>
      </c>
      <c r="CR11" s="11">
        <f t="shared" si="1"/>
        <v>0</v>
      </c>
      <c r="CS11" s="11">
        <f t="shared" si="1"/>
        <v>0</v>
      </c>
      <c r="CT11" s="11">
        <f t="shared" si="1"/>
        <v>0</v>
      </c>
      <c r="CU11" s="11">
        <f t="shared" si="1"/>
        <v>0</v>
      </c>
      <c r="CV11" s="11">
        <f t="shared" si="1"/>
        <v>0</v>
      </c>
      <c r="CX11" s="11">
        <f>IF(AND(B11&gt;99,B11="ZA"),1,0)</f>
        <v>0</v>
      </c>
      <c r="CY11" s="11">
        <f aca="true" t="shared" si="2" ref="CY11:EB13">IF(AND(C11&gt;99,C11="ZA"),1,0)</f>
        <v>0</v>
      </c>
      <c r="CZ11" s="11">
        <f t="shared" si="2"/>
        <v>0</v>
      </c>
      <c r="DA11" s="11">
        <f t="shared" si="2"/>
        <v>0</v>
      </c>
      <c r="DB11" s="11">
        <f t="shared" si="2"/>
        <v>0</v>
      </c>
      <c r="DC11" s="11">
        <f t="shared" si="2"/>
        <v>0</v>
      </c>
      <c r="DD11" s="11">
        <f t="shared" si="2"/>
        <v>0</v>
      </c>
      <c r="DE11" s="11">
        <f t="shared" si="2"/>
        <v>0</v>
      </c>
      <c r="DF11" s="11">
        <f t="shared" si="2"/>
        <v>0</v>
      </c>
      <c r="DG11" s="11">
        <f t="shared" si="2"/>
        <v>0</v>
      </c>
      <c r="DH11" s="11">
        <f t="shared" si="2"/>
        <v>0</v>
      </c>
      <c r="DI11" s="11">
        <f t="shared" si="2"/>
        <v>0</v>
      </c>
      <c r="DJ11" s="11">
        <f t="shared" si="2"/>
        <v>0</v>
      </c>
      <c r="DK11" s="11">
        <f t="shared" si="2"/>
        <v>0</v>
      </c>
      <c r="DL11" s="11">
        <f t="shared" si="2"/>
        <v>0</v>
      </c>
      <c r="DM11" s="11">
        <f t="shared" si="2"/>
        <v>0</v>
      </c>
      <c r="DN11" s="11">
        <f t="shared" si="2"/>
        <v>0</v>
      </c>
      <c r="DO11" s="11">
        <f t="shared" si="2"/>
        <v>0</v>
      </c>
      <c r="DP11" s="11">
        <f t="shared" si="2"/>
        <v>0</v>
      </c>
      <c r="DQ11" s="11">
        <f t="shared" si="2"/>
        <v>0</v>
      </c>
      <c r="DR11" s="11">
        <f t="shared" si="2"/>
        <v>0</v>
      </c>
      <c r="DS11" s="11">
        <f t="shared" si="2"/>
        <v>0</v>
      </c>
      <c r="DT11" s="11">
        <f t="shared" si="2"/>
        <v>0</v>
      </c>
      <c r="DU11" s="11">
        <f t="shared" si="2"/>
        <v>0</v>
      </c>
      <c r="DV11" s="11">
        <f t="shared" si="2"/>
        <v>0</v>
      </c>
      <c r="DW11" s="11">
        <f t="shared" si="2"/>
        <v>0</v>
      </c>
      <c r="DX11" s="11">
        <f t="shared" si="2"/>
        <v>0</v>
      </c>
      <c r="DY11" s="11">
        <f t="shared" si="2"/>
        <v>0</v>
      </c>
      <c r="DZ11" s="11">
        <f t="shared" si="2"/>
        <v>0</v>
      </c>
      <c r="EA11" s="11">
        <f t="shared" si="2"/>
        <v>0</v>
      </c>
      <c r="EB11" s="11">
        <f t="shared" si="2"/>
        <v>0</v>
      </c>
    </row>
    <row r="12" spans="1:132" ht="24" customHeight="1" thickBot="1" thickTop="1">
      <c r="A12" s="27" t="s">
        <v>33</v>
      </c>
      <c r="B12" s="45"/>
      <c r="C12" s="58"/>
      <c r="D12" s="45"/>
      <c r="E12" s="48"/>
      <c r="F12" s="45"/>
      <c r="G12" s="45"/>
      <c r="H12" s="45"/>
      <c r="I12" s="45"/>
      <c r="J12" s="58"/>
      <c r="K12" s="45"/>
      <c r="L12" s="48"/>
      <c r="M12" s="45"/>
      <c r="N12" s="40"/>
      <c r="O12" s="45"/>
      <c r="P12" s="45"/>
      <c r="Q12" s="58"/>
      <c r="R12" s="45"/>
      <c r="S12" s="45"/>
      <c r="T12" s="45"/>
      <c r="U12" s="45"/>
      <c r="V12" s="45"/>
      <c r="W12" s="45"/>
      <c r="X12" s="58"/>
      <c r="Y12" s="45"/>
      <c r="Z12" s="45"/>
      <c r="AA12" s="45"/>
      <c r="AB12" s="45"/>
      <c r="AC12" s="45"/>
      <c r="AD12" s="45"/>
      <c r="AE12" s="49"/>
      <c r="AF12" s="49"/>
      <c r="AG12" s="17">
        <f>SUM(B12:AF12)</f>
        <v>0</v>
      </c>
      <c r="AH12" s="21">
        <f aca="true" t="shared" si="3" ref="AH12:AH22">SUM(AL12:BP12)</f>
        <v>0</v>
      </c>
      <c r="AI12" s="21">
        <f aca="true" t="shared" si="4" ref="AI12:AI22">SUM(BR12:CV12)</f>
        <v>0</v>
      </c>
      <c r="AJ12" s="15">
        <f aca="true" t="shared" si="5" ref="AJ12:AJ22">SUM(CX12:EB12)</f>
        <v>0</v>
      </c>
      <c r="AK12" s="5"/>
      <c r="AL12" s="11">
        <f>IF(AND(B12&gt;99,B12="U"),1,0)</f>
        <v>0</v>
      </c>
      <c r="AM12" s="11">
        <f>IF(AND(B12&gt;99,B12="U"),1,0)</f>
        <v>0</v>
      </c>
      <c r="AN12" s="11">
        <f aca="true" t="shared" si="6" ref="AN12:BP13">IF(AND(C12&gt;99,C12="U"),1,0)</f>
        <v>0</v>
      </c>
      <c r="AO12" s="11">
        <f t="shared" si="6"/>
        <v>0</v>
      </c>
      <c r="AP12" s="11">
        <f t="shared" si="6"/>
        <v>0</v>
      </c>
      <c r="AQ12" s="11">
        <f t="shared" si="6"/>
        <v>0</v>
      </c>
      <c r="AR12" s="11">
        <f t="shared" si="6"/>
        <v>0</v>
      </c>
      <c r="AS12" s="11">
        <f t="shared" si="6"/>
        <v>0</v>
      </c>
      <c r="AT12" s="11">
        <f t="shared" si="6"/>
        <v>0</v>
      </c>
      <c r="AU12" s="11">
        <f t="shared" si="6"/>
        <v>0</v>
      </c>
      <c r="AV12" s="11">
        <f t="shared" si="6"/>
        <v>0</v>
      </c>
      <c r="AW12" s="11">
        <f t="shared" si="6"/>
        <v>0</v>
      </c>
      <c r="AX12" s="11">
        <f t="shared" si="6"/>
        <v>0</v>
      </c>
      <c r="AY12" s="11">
        <f t="shared" si="6"/>
        <v>0</v>
      </c>
      <c r="AZ12" s="11">
        <f t="shared" si="6"/>
        <v>0</v>
      </c>
      <c r="BA12" s="11">
        <f t="shared" si="6"/>
        <v>0</v>
      </c>
      <c r="BB12" s="11">
        <f t="shared" si="6"/>
        <v>0</v>
      </c>
      <c r="BC12" s="11">
        <f t="shared" si="6"/>
        <v>0</v>
      </c>
      <c r="BD12" s="11">
        <f t="shared" si="6"/>
        <v>0</v>
      </c>
      <c r="BE12" s="11">
        <f t="shared" si="6"/>
        <v>0</v>
      </c>
      <c r="BF12" s="11">
        <f t="shared" si="6"/>
        <v>0</v>
      </c>
      <c r="BG12" s="11">
        <f t="shared" si="6"/>
        <v>0</v>
      </c>
      <c r="BH12" s="11">
        <f t="shared" si="6"/>
        <v>0</v>
      </c>
      <c r="BI12" s="11">
        <f t="shared" si="6"/>
        <v>0</v>
      </c>
      <c r="BJ12" s="11">
        <f t="shared" si="6"/>
        <v>0</v>
      </c>
      <c r="BK12" s="11">
        <f t="shared" si="6"/>
        <v>0</v>
      </c>
      <c r="BL12" s="11">
        <f t="shared" si="6"/>
        <v>0</v>
      </c>
      <c r="BM12" s="11">
        <f t="shared" si="6"/>
        <v>0</v>
      </c>
      <c r="BN12" s="11">
        <f t="shared" si="6"/>
        <v>0</v>
      </c>
      <c r="BO12" s="11">
        <f t="shared" si="6"/>
        <v>0</v>
      </c>
      <c r="BP12" s="11">
        <f t="shared" si="6"/>
        <v>0</v>
      </c>
      <c r="BR12" s="11">
        <f>IF(AND(B12&gt;99,B12="K"),1,0)</f>
        <v>0</v>
      </c>
      <c r="BS12" s="11">
        <f>IF(AND(B12&gt;99,B12="K"),1,0)</f>
        <v>0</v>
      </c>
      <c r="BT12" s="11">
        <f aca="true" t="shared" si="7" ref="BT12:CV12">IF(AND(C12&gt;99,C12="K"),1,0)</f>
        <v>0</v>
      </c>
      <c r="BU12" s="11">
        <f t="shared" si="7"/>
        <v>0</v>
      </c>
      <c r="BV12" s="11">
        <f t="shared" si="7"/>
        <v>0</v>
      </c>
      <c r="BW12" s="11">
        <f t="shared" si="7"/>
        <v>0</v>
      </c>
      <c r="BX12" s="11">
        <f t="shared" si="7"/>
        <v>0</v>
      </c>
      <c r="BY12" s="11">
        <f t="shared" si="7"/>
        <v>0</v>
      </c>
      <c r="BZ12" s="11">
        <f t="shared" si="7"/>
        <v>0</v>
      </c>
      <c r="CA12" s="11">
        <f t="shared" si="7"/>
        <v>0</v>
      </c>
      <c r="CB12" s="11">
        <f t="shared" si="7"/>
        <v>0</v>
      </c>
      <c r="CC12" s="11">
        <f t="shared" si="7"/>
        <v>0</v>
      </c>
      <c r="CD12" s="11">
        <f t="shared" si="7"/>
        <v>0</v>
      </c>
      <c r="CE12" s="11">
        <f t="shared" si="7"/>
        <v>0</v>
      </c>
      <c r="CF12" s="11">
        <f t="shared" si="7"/>
        <v>0</v>
      </c>
      <c r="CG12" s="11">
        <f t="shared" si="7"/>
        <v>0</v>
      </c>
      <c r="CH12" s="11">
        <f t="shared" si="7"/>
        <v>0</v>
      </c>
      <c r="CI12" s="11">
        <f t="shared" si="7"/>
        <v>0</v>
      </c>
      <c r="CJ12" s="11">
        <f t="shared" si="7"/>
        <v>0</v>
      </c>
      <c r="CK12" s="11">
        <f t="shared" si="7"/>
        <v>0</v>
      </c>
      <c r="CL12" s="11">
        <f t="shared" si="7"/>
        <v>0</v>
      </c>
      <c r="CM12" s="11">
        <f t="shared" si="7"/>
        <v>0</v>
      </c>
      <c r="CN12" s="11">
        <f t="shared" si="7"/>
        <v>0</v>
      </c>
      <c r="CO12" s="11">
        <f t="shared" si="7"/>
        <v>0</v>
      </c>
      <c r="CP12" s="11">
        <f t="shared" si="7"/>
        <v>0</v>
      </c>
      <c r="CQ12" s="11">
        <f t="shared" si="7"/>
        <v>0</v>
      </c>
      <c r="CR12" s="11">
        <f t="shared" si="7"/>
        <v>0</v>
      </c>
      <c r="CS12" s="11">
        <f t="shared" si="7"/>
        <v>0</v>
      </c>
      <c r="CT12" s="11">
        <f t="shared" si="7"/>
        <v>0</v>
      </c>
      <c r="CU12" s="11">
        <f t="shared" si="7"/>
        <v>0</v>
      </c>
      <c r="CV12" s="11">
        <f t="shared" si="7"/>
        <v>0</v>
      </c>
      <c r="CX12" s="11">
        <f>IF(AND(B12&gt;99,B12="ZA"),1,0)</f>
        <v>0</v>
      </c>
      <c r="CY12" s="11">
        <f t="shared" si="2"/>
        <v>0</v>
      </c>
      <c r="CZ12" s="11">
        <f t="shared" si="2"/>
        <v>0</v>
      </c>
      <c r="DA12" s="11">
        <f t="shared" si="2"/>
        <v>0</v>
      </c>
      <c r="DB12" s="11">
        <f t="shared" si="2"/>
        <v>0</v>
      </c>
      <c r="DC12" s="11">
        <f t="shared" si="2"/>
        <v>0</v>
      </c>
      <c r="DD12" s="11">
        <f t="shared" si="2"/>
        <v>0</v>
      </c>
      <c r="DE12" s="11">
        <f t="shared" si="2"/>
        <v>0</v>
      </c>
      <c r="DF12" s="11">
        <f t="shared" si="2"/>
        <v>0</v>
      </c>
      <c r="DG12" s="11">
        <f t="shared" si="2"/>
        <v>0</v>
      </c>
      <c r="DH12" s="11">
        <f t="shared" si="2"/>
        <v>0</v>
      </c>
      <c r="DI12" s="11">
        <f t="shared" si="2"/>
        <v>0</v>
      </c>
      <c r="DJ12" s="11">
        <f t="shared" si="2"/>
        <v>0</v>
      </c>
      <c r="DK12" s="11">
        <f t="shared" si="2"/>
        <v>0</v>
      </c>
      <c r="DL12" s="11">
        <f t="shared" si="2"/>
        <v>0</v>
      </c>
      <c r="DM12" s="11">
        <f t="shared" si="2"/>
        <v>0</v>
      </c>
      <c r="DN12" s="11">
        <f t="shared" si="2"/>
        <v>0</v>
      </c>
      <c r="DO12" s="11">
        <f t="shared" si="2"/>
        <v>0</v>
      </c>
      <c r="DP12" s="11">
        <f t="shared" si="2"/>
        <v>0</v>
      </c>
      <c r="DQ12" s="11">
        <f t="shared" si="2"/>
        <v>0</v>
      </c>
      <c r="DR12" s="11">
        <f t="shared" si="2"/>
        <v>0</v>
      </c>
      <c r="DS12" s="11">
        <f t="shared" si="2"/>
        <v>0</v>
      </c>
      <c r="DT12" s="11">
        <f t="shared" si="2"/>
        <v>0</v>
      </c>
      <c r="DU12" s="11">
        <f t="shared" si="2"/>
        <v>0</v>
      </c>
      <c r="DV12" s="11">
        <f t="shared" si="2"/>
        <v>0</v>
      </c>
      <c r="DW12" s="11">
        <f t="shared" si="2"/>
        <v>0</v>
      </c>
      <c r="DX12" s="11">
        <f t="shared" si="2"/>
        <v>0</v>
      </c>
      <c r="DY12" s="11">
        <f t="shared" si="2"/>
        <v>0</v>
      </c>
      <c r="DZ12" s="11">
        <f t="shared" si="2"/>
        <v>0</v>
      </c>
      <c r="EA12" s="11">
        <f t="shared" si="2"/>
        <v>0</v>
      </c>
      <c r="EB12" s="11">
        <f t="shared" si="2"/>
        <v>0</v>
      </c>
    </row>
    <row r="13" spans="1:132" ht="24" customHeight="1" thickBot="1" thickTop="1">
      <c r="A13" s="28" t="s">
        <v>34</v>
      </c>
      <c r="B13" s="47"/>
      <c r="C13" s="42"/>
      <c r="D13" s="45"/>
      <c r="E13" s="45"/>
      <c r="F13" s="45"/>
      <c r="G13" s="50"/>
      <c r="H13" s="38"/>
      <c r="I13" s="47"/>
      <c r="J13" s="46"/>
      <c r="K13" s="45"/>
      <c r="L13" s="45"/>
      <c r="M13" s="45"/>
      <c r="N13" s="38"/>
      <c r="O13" s="38"/>
      <c r="P13" s="47"/>
      <c r="Q13" s="42"/>
      <c r="R13" s="45"/>
      <c r="S13" s="45"/>
      <c r="T13" s="45"/>
      <c r="U13" s="45"/>
      <c r="V13" s="38"/>
      <c r="W13" s="67"/>
      <c r="X13" s="42"/>
      <c r="Y13" s="45"/>
      <c r="Z13" s="45"/>
      <c r="AA13" s="45"/>
      <c r="AB13" s="45"/>
      <c r="AC13" s="45"/>
      <c r="AD13" s="67"/>
      <c r="AE13" s="46"/>
      <c r="AF13" s="53"/>
      <c r="AG13" s="17">
        <f>SUM(B13:AF13)</f>
        <v>0</v>
      </c>
      <c r="AH13" s="21">
        <f t="shared" si="3"/>
        <v>0</v>
      </c>
      <c r="AI13" s="21">
        <f t="shared" si="4"/>
        <v>0</v>
      </c>
      <c r="AJ13" s="15">
        <f t="shared" si="5"/>
        <v>0</v>
      </c>
      <c r="AL13" s="11">
        <f>IF(AND(B13&gt;99,B13="U"),1,0)</f>
        <v>0</v>
      </c>
      <c r="AM13" s="11">
        <f>IF(AND(B13&gt;99,B13="U"),1,0)</f>
        <v>0</v>
      </c>
      <c r="AN13" s="11">
        <f t="shared" si="6"/>
        <v>0</v>
      </c>
      <c r="AO13" s="11">
        <f t="shared" si="6"/>
        <v>0</v>
      </c>
      <c r="AP13" s="11">
        <f t="shared" si="6"/>
        <v>0</v>
      </c>
      <c r="AQ13" s="11">
        <f t="shared" si="6"/>
        <v>0</v>
      </c>
      <c r="AR13" s="11">
        <f t="shared" si="6"/>
        <v>0</v>
      </c>
      <c r="AS13" s="11">
        <f t="shared" si="6"/>
        <v>0</v>
      </c>
      <c r="AT13" s="11">
        <f t="shared" si="6"/>
        <v>0</v>
      </c>
      <c r="AU13" s="11">
        <f t="shared" si="6"/>
        <v>0</v>
      </c>
      <c r="AV13" s="11">
        <f t="shared" si="6"/>
        <v>0</v>
      </c>
      <c r="AW13" s="11">
        <f t="shared" si="6"/>
        <v>0</v>
      </c>
      <c r="AX13" s="11">
        <f t="shared" si="6"/>
        <v>0</v>
      </c>
      <c r="AY13" s="11">
        <f t="shared" si="6"/>
        <v>0</v>
      </c>
      <c r="AZ13" s="11">
        <f t="shared" si="6"/>
        <v>0</v>
      </c>
      <c r="BA13" s="11">
        <f t="shared" si="6"/>
        <v>0</v>
      </c>
      <c r="BB13" s="11">
        <f t="shared" si="6"/>
        <v>0</v>
      </c>
      <c r="BC13" s="11">
        <f t="shared" si="6"/>
        <v>0</v>
      </c>
      <c r="BD13" s="11">
        <f t="shared" si="6"/>
        <v>0</v>
      </c>
      <c r="BE13" s="11">
        <f t="shared" si="6"/>
        <v>0</v>
      </c>
      <c r="BF13" s="11">
        <f t="shared" si="6"/>
        <v>0</v>
      </c>
      <c r="BG13" s="11">
        <f t="shared" si="6"/>
        <v>0</v>
      </c>
      <c r="BH13" s="11">
        <f t="shared" si="6"/>
        <v>0</v>
      </c>
      <c r="BI13" s="11">
        <f t="shared" si="6"/>
        <v>0</v>
      </c>
      <c r="BJ13" s="11">
        <f t="shared" si="6"/>
        <v>0</v>
      </c>
      <c r="BK13" s="11">
        <f t="shared" si="6"/>
        <v>0</v>
      </c>
      <c r="BL13" s="11">
        <f t="shared" si="6"/>
        <v>0</v>
      </c>
      <c r="BM13" s="11">
        <f t="shared" si="6"/>
        <v>0</v>
      </c>
      <c r="BN13" s="11">
        <f t="shared" si="6"/>
        <v>0</v>
      </c>
      <c r="BO13" s="11">
        <f t="shared" si="6"/>
        <v>0</v>
      </c>
      <c r="BP13" s="11">
        <f t="shared" si="6"/>
        <v>0</v>
      </c>
      <c r="BR13" s="11">
        <f>IF(AND(B13&gt;99,B13="K"),1,0)</f>
        <v>0</v>
      </c>
      <c r="BS13" s="11">
        <f aca="true" t="shared" si="8" ref="BS13:CV13">IF(AND(C13&gt;99,C13="K"),1,0)</f>
        <v>0</v>
      </c>
      <c r="BT13" s="11">
        <f t="shared" si="8"/>
        <v>0</v>
      </c>
      <c r="BU13" s="11">
        <f t="shared" si="8"/>
        <v>0</v>
      </c>
      <c r="BV13" s="11">
        <f t="shared" si="8"/>
        <v>0</v>
      </c>
      <c r="BW13" s="11">
        <f t="shared" si="8"/>
        <v>0</v>
      </c>
      <c r="BX13" s="11">
        <f t="shared" si="8"/>
        <v>0</v>
      </c>
      <c r="BY13" s="11">
        <f t="shared" si="8"/>
        <v>0</v>
      </c>
      <c r="BZ13" s="11">
        <f t="shared" si="8"/>
        <v>0</v>
      </c>
      <c r="CA13" s="11">
        <f t="shared" si="8"/>
        <v>0</v>
      </c>
      <c r="CB13" s="11">
        <f t="shared" si="8"/>
        <v>0</v>
      </c>
      <c r="CC13" s="11">
        <f t="shared" si="8"/>
        <v>0</v>
      </c>
      <c r="CD13" s="11">
        <f t="shared" si="8"/>
        <v>0</v>
      </c>
      <c r="CE13" s="11">
        <f t="shared" si="8"/>
        <v>0</v>
      </c>
      <c r="CF13" s="11">
        <f t="shared" si="8"/>
        <v>0</v>
      </c>
      <c r="CG13" s="11">
        <f t="shared" si="8"/>
        <v>0</v>
      </c>
      <c r="CH13" s="11">
        <f t="shared" si="8"/>
        <v>0</v>
      </c>
      <c r="CI13" s="11">
        <f t="shared" si="8"/>
        <v>0</v>
      </c>
      <c r="CJ13" s="11">
        <f t="shared" si="8"/>
        <v>0</v>
      </c>
      <c r="CK13" s="11">
        <f t="shared" si="8"/>
        <v>0</v>
      </c>
      <c r="CL13" s="11">
        <f t="shared" si="8"/>
        <v>0</v>
      </c>
      <c r="CM13" s="11">
        <f t="shared" si="8"/>
        <v>0</v>
      </c>
      <c r="CN13" s="11">
        <f t="shared" si="8"/>
        <v>0</v>
      </c>
      <c r="CO13" s="11">
        <f t="shared" si="8"/>
        <v>0</v>
      </c>
      <c r="CP13" s="11">
        <f t="shared" si="8"/>
        <v>0</v>
      </c>
      <c r="CQ13" s="11">
        <f t="shared" si="8"/>
        <v>0</v>
      </c>
      <c r="CR13" s="11">
        <f t="shared" si="8"/>
        <v>0</v>
      </c>
      <c r="CS13" s="11">
        <f t="shared" si="8"/>
        <v>0</v>
      </c>
      <c r="CT13" s="11">
        <f t="shared" si="8"/>
        <v>0</v>
      </c>
      <c r="CU13" s="11">
        <f t="shared" si="8"/>
        <v>0</v>
      </c>
      <c r="CV13" s="11">
        <f t="shared" si="8"/>
        <v>0</v>
      </c>
      <c r="CX13" s="11">
        <f>IF(AND(B13&gt;99,B13="ZA"),1,0)</f>
        <v>0</v>
      </c>
      <c r="CY13" s="11">
        <f t="shared" si="2"/>
        <v>0</v>
      </c>
      <c r="CZ13" s="11">
        <f t="shared" si="2"/>
        <v>0</v>
      </c>
      <c r="DA13" s="11">
        <f t="shared" si="2"/>
        <v>0</v>
      </c>
      <c r="DB13" s="11">
        <f t="shared" si="2"/>
        <v>0</v>
      </c>
      <c r="DC13" s="11">
        <f t="shared" si="2"/>
        <v>0</v>
      </c>
      <c r="DD13" s="11">
        <f t="shared" si="2"/>
        <v>0</v>
      </c>
      <c r="DE13" s="11">
        <f t="shared" si="2"/>
        <v>0</v>
      </c>
      <c r="DF13" s="11">
        <f t="shared" si="2"/>
        <v>0</v>
      </c>
      <c r="DG13" s="11">
        <f t="shared" si="2"/>
        <v>0</v>
      </c>
      <c r="DH13" s="11">
        <f t="shared" si="2"/>
        <v>0</v>
      </c>
      <c r="DI13" s="11">
        <f t="shared" si="2"/>
        <v>0</v>
      </c>
      <c r="DJ13" s="11">
        <f t="shared" si="2"/>
        <v>0</v>
      </c>
      <c r="DK13" s="11">
        <f t="shared" si="2"/>
        <v>0</v>
      </c>
      <c r="DL13" s="11">
        <f t="shared" si="2"/>
        <v>0</v>
      </c>
      <c r="DM13" s="11">
        <f t="shared" si="2"/>
        <v>0</v>
      </c>
      <c r="DN13" s="11">
        <f t="shared" si="2"/>
        <v>0</v>
      </c>
      <c r="DO13" s="11">
        <f t="shared" si="2"/>
        <v>0</v>
      </c>
      <c r="DP13" s="11">
        <f t="shared" si="2"/>
        <v>0</v>
      </c>
      <c r="DQ13" s="11">
        <f t="shared" si="2"/>
        <v>0</v>
      </c>
      <c r="DR13" s="11">
        <f t="shared" si="2"/>
        <v>0</v>
      </c>
      <c r="DS13" s="11">
        <f t="shared" si="2"/>
        <v>0</v>
      </c>
      <c r="DT13" s="11">
        <f t="shared" si="2"/>
        <v>0</v>
      </c>
      <c r="DU13" s="11">
        <f t="shared" si="2"/>
        <v>0</v>
      </c>
      <c r="DV13" s="11">
        <f t="shared" si="2"/>
        <v>0</v>
      </c>
      <c r="DW13" s="11">
        <f t="shared" si="2"/>
        <v>0</v>
      </c>
      <c r="DX13" s="11">
        <f t="shared" si="2"/>
        <v>0</v>
      </c>
      <c r="DY13" s="11">
        <f t="shared" si="2"/>
        <v>0</v>
      </c>
      <c r="DZ13" s="11">
        <f t="shared" si="2"/>
        <v>0</v>
      </c>
      <c r="EA13" s="11">
        <f t="shared" si="2"/>
        <v>0</v>
      </c>
      <c r="EB13" s="11">
        <f t="shared" si="2"/>
        <v>0</v>
      </c>
    </row>
    <row r="14" spans="1:132" ht="24" customHeight="1" thickBot="1" thickTop="1">
      <c r="A14" s="27" t="s">
        <v>35</v>
      </c>
      <c r="B14" s="52"/>
      <c r="C14" s="45"/>
      <c r="D14" s="39"/>
      <c r="E14" s="38"/>
      <c r="F14" s="47"/>
      <c r="G14" s="45"/>
      <c r="H14" s="45"/>
      <c r="I14" s="53"/>
      <c r="J14" s="53"/>
      <c r="K14" s="45"/>
      <c r="L14" s="38"/>
      <c r="M14" s="47"/>
      <c r="N14" s="68"/>
      <c r="O14" s="45"/>
      <c r="P14" s="54"/>
      <c r="Q14" s="45"/>
      <c r="R14" s="39"/>
      <c r="S14" s="38"/>
      <c r="T14" s="47"/>
      <c r="U14" s="46"/>
      <c r="V14" s="39"/>
      <c r="W14" s="45"/>
      <c r="X14" s="45"/>
      <c r="Y14" s="45"/>
      <c r="Z14" s="45"/>
      <c r="AA14" s="47"/>
      <c r="AB14" s="46"/>
      <c r="AC14" s="45"/>
      <c r="AD14" s="45"/>
      <c r="AE14" s="45"/>
      <c r="AF14" s="49"/>
      <c r="AG14" s="17">
        <f aca="true" t="shared" si="9" ref="AG14:AG22">SUM(B14:AF14)</f>
        <v>0</v>
      </c>
      <c r="AH14" s="21">
        <f t="shared" si="3"/>
        <v>0</v>
      </c>
      <c r="AI14" s="21">
        <f t="shared" si="4"/>
        <v>0</v>
      </c>
      <c r="AJ14" s="15">
        <f t="shared" si="5"/>
        <v>0</v>
      </c>
      <c r="AL14" s="11">
        <f>IF(AND(I22&gt;99,I22="U"),1,0)</f>
        <v>0</v>
      </c>
      <c r="AM14" s="11">
        <f aca="true" t="shared" si="10" ref="AM14:BP14">IF(AND(J22&gt;99,J22="U"),1,0)</f>
        <v>0</v>
      </c>
      <c r="AN14" s="11">
        <f t="shared" si="10"/>
        <v>0</v>
      </c>
      <c r="AO14" s="11">
        <f t="shared" si="10"/>
        <v>0</v>
      </c>
      <c r="AP14" s="11">
        <f t="shared" si="10"/>
        <v>0</v>
      </c>
      <c r="AQ14" s="11">
        <f t="shared" si="10"/>
        <v>0</v>
      </c>
      <c r="AR14" s="11">
        <f t="shared" si="10"/>
        <v>0</v>
      </c>
      <c r="AS14" s="11">
        <f t="shared" si="10"/>
        <v>0</v>
      </c>
      <c r="AT14" s="11">
        <f t="shared" si="10"/>
        <v>0</v>
      </c>
      <c r="AU14" s="11">
        <f t="shared" si="10"/>
        <v>0</v>
      </c>
      <c r="AV14" s="11">
        <f t="shared" si="10"/>
        <v>0</v>
      </c>
      <c r="AW14" s="11">
        <f t="shared" si="10"/>
        <v>0</v>
      </c>
      <c r="AX14" s="11">
        <f t="shared" si="10"/>
        <v>0</v>
      </c>
      <c r="AY14" s="11">
        <f t="shared" si="10"/>
        <v>0</v>
      </c>
      <c r="AZ14" s="11">
        <f t="shared" si="10"/>
        <v>0</v>
      </c>
      <c r="BA14" s="11">
        <f t="shared" si="10"/>
        <v>0</v>
      </c>
      <c r="BB14" s="11">
        <f t="shared" si="10"/>
        <v>0</v>
      </c>
      <c r="BC14" s="11">
        <f t="shared" si="10"/>
        <v>0</v>
      </c>
      <c r="BD14" s="11">
        <f t="shared" si="10"/>
        <v>0</v>
      </c>
      <c r="BE14" s="11">
        <f t="shared" si="10"/>
        <v>0</v>
      </c>
      <c r="BF14" s="11">
        <f t="shared" si="10"/>
        <v>0</v>
      </c>
      <c r="BG14" s="11">
        <f t="shared" si="10"/>
        <v>0</v>
      </c>
      <c r="BH14" s="11">
        <f t="shared" si="10"/>
        <v>0</v>
      </c>
      <c r="BI14" s="11">
        <f t="shared" si="10"/>
        <v>0</v>
      </c>
      <c r="BJ14" s="11">
        <f t="shared" si="10"/>
        <v>0</v>
      </c>
      <c r="BK14" s="11">
        <f t="shared" si="10"/>
        <v>0</v>
      </c>
      <c r="BL14" s="11">
        <f>IF(AND(AA14&gt;99,AA14="U"),1,0)</f>
        <v>0</v>
      </c>
      <c r="BM14" s="11">
        <f>IF(AND(AB14&gt;99,AB14="U"),1,0)</f>
        <v>0</v>
      </c>
      <c r="BN14" s="11">
        <f t="shared" si="10"/>
        <v>0</v>
      </c>
      <c r="BO14" s="11">
        <f t="shared" si="10"/>
        <v>0</v>
      </c>
      <c r="BP14" s="11">
        <f t="shared" si="10"/>
        <v>0</v>
      </c>
      <c r="BR14" s="11">
        <f>IF(AND(I22&gt;99,I22="K"),1,0)</f>
        <v>0</v>
      </c>
      <c r="BS14" s="11">
        <f aca="true" t="shared" si="11" ref="BS14:CV14">IF(AND(J22&gt;99,J22="K"),1,0)</f>
        <v>0</v>
      </c>
      <c r="BT14" s="11">
        <f t="shared" si="11"/>
        <v>0</v>
      </c>
      <c r="BU14" s="11">
        <f t="shared" si="11"/>
        <v>0</v>
      </c>
      <c r="BV14" s="11">
        <f t="shared" si="11"/>
        <v>0</v>
      </c>
      <c r="BW14" s="11">
        <f t="shared" si="11"/>
        <v>0</v>
      </c>
      <c r="BX14" s="11">
        <f t="shared" si="11"/>
        <v>0</v>
      </c>
      <c r="BY14" s="11">
        <f t="shared" si="11"/>
        <v>0</v>
      </c>
      <c r="BZ14" s="11">
        <f t="shared" si="11"/>
        <v>0</v>
      </c>
      <c r="CA14" s="11">
        <f t="shared" si="11"/>
        <v>0</v>
      </c>
      <c r="CB14" s="11">
        <f t="shared" si="11"/>
        <v>0</v>
      </c>
      <c r="CC14" s="11">
        <f t="shared" si="11"/>
        <v>0</v>
      </c>
      <c r="CD14" s="11">
        <f t="shared" si="11"/>
        <v>0</v>
      </c>
      <c r="CE14" s="11">
        <f t="shared" si="11"/>
        <v>0</v>
      </c>
      <c r="CF14" s="11">
        <f t="shared" si="11"/>
        <v>0</v>
      </c>
      <c r="CG14" s="11">
        <f t="shared" si="11"/>
        <v>0</v>
      </c>
      <c r="CH14" s="11">
        <f t="shared" si="11"/>
        <v>0</v>
      </c>
      <c r="CI14" s="11">
        <f t="shared" si="11"/>
        <v>0</v>
      </c>
      <c r="CJ14" s="11">
        <f t="shared" si="11"/>
        <v>0</v>
      </c>
      <c r="CK14" s="11">
        <f t="shared" si="11"/>
        <v>0</v>
      </c>
      <c r="CL14" s="11">
        <f t="shared" si="11"/>
        <v>0</v>
      </c>
      <c r="CM14" s="11">
        <f t="shared" si="11"/>
        <v>0</v>
      </c>
      <c r="CN14" s="11">
        <f t="shared" si="11"/>
        <v>0</v>
      </c>
      <c r="CO14" s="11">
        <f t="shared" si="11"/>
        <v>0</v>
      </c>
      <c r="CP14" s="11">
        <f t="shared" si="11"/>
        <v>0</v>
      </c>
      <c r="CQ14" s="11">
        <f t="shared" si="11"/>
        <v>0</v>
      </c>
      <c r="CR14" s="11">
        <f t="shared" si="11"/>
        <v>0</v>
      </c>
      <c r="CS14" s="11">
        <f>IF(AND(AC14&gt;99,AC14="K"),1,0)</f>
        <v>0</v>
      </c>
      <c r="CT14" s="11">
        <f t="shared" si="11"/>
        <v>0</v>
      </c>
      <c r="CU14" s="11">
        <f t="shared" si="11"/>
        <v>0</v>
      </c>
      <c r="CV14" s="11">
        <f t="shared" si="11"/>
        <v>0</v>
      </c>
      <c r="CX14" s="11">
        <f>IF(AND(I22&gt;99,I22="ZA"),1,0)</f>
        <v>0</v>
      </c>
      <c r="CY14" s="11">
        <f aca="true" t="shared" si="12" ref="CY14:EB14">IF(AND(J22&gt;99,J22="ZA"),1,0)</f>
        <v>0</v>
      </c>
      <c r="CZ14" s="11">
        <f t="shared" si="12"/>
        <v>0</v>
      </c>
      <c r="DA14" s="11">
        <f t="shared" si="12"/>
        <v>0</v>
      </c>
      <c r="DB14" s="11">
        <f t="shared" si="12"/>
        <v>0</v>
      </c>
      <c r="DC14" s="11">
        <f t="shared" si="12"/>
        <v>0</v>
      </c>
      <c r="DD14" s="11">
        <f t="shared" si="12"/>
        <v>0</v>
      </c>
      <c r="DE14" s="11">
        <f t="shared" si="12"/>
        <v>0</v>
      </c>
      <c r="DF14" s="11">
        <f t="shared" si="12"/>
        <v>0</v>
      </c>
      <c r="DG14" s="11">
        <f t="shared" si="12"/>
        <v>0</v>
      </c>
      <c r="DH14" s="11">
        <f t="shared" si="12"/>
        <v>0</v>
      </c>
      <c r="DI14" s="11">
        <f t="shared" si="12"/>
        <v>0</v>
      </c>
      <c r="DJ14" s="11">
        <f t="shared" si="12"/>
        <v>0</v>
      </c>
      <c r="DK14" s="11">
        <f t="shared" si="12"/>
        <v>0</v>
      </c>
      <c r="DL14" s="11">
        <f t="shared" si="12"/>
        <v>0</v>
      </c>
      <c r="DM14" s="11">
        <f t="shared" si="12"/>
        <v>0</v>
      </c>
      <c r="DN14" s="11">
        <f t="shared" si="12"/>
        <v>0</v>
      </c>
      <c r="DO14" s="11">
        <f t="shared" si="12"/>
        <v>0</v>
      </c>
      <c r="DP14" s="11">
        <f t="shared" si="12"/>
        <v>0</v>
      </c>
      <c r="DQ14" s="11">
        <f t="shared" si="12"/>
        <v>0</v>
      </c>
      <c r="DR14" s="11">
        <f t="shared" si="12"/>
        <v>0</v>
      </c>
      <c r="DS14" s="11">
        <f t="shared" si="12"/>
        <v>0</v>
      </c>
      <c r="DT14" s="11">
        <f t="shared" si="12"/>
        <v>0</v>
      </c>
      <c r="DU14" s="11">
        <f t="shared" si="12"/>
        <v>0</v>
      </c>
      <c r="DV14" s="11">
        <f t="shared" si="12"/>
        <v>0</v>
      </c>
      <c r="DW14" s="11">
        <f t="shared" si="12"/>
        <v>0</v>
      </c>
      <c r="DX14" s="11">
        <f t="shared" si="12"/>
        <v>0</v>
      </c>
      <c r="DY14" s="11">
        <f t="shared" si="12"/>
        <v>0</v>
      </c>
      <c r="DZ14" s="11">
        <f t="shared" si="12"/>
        <v>0</v>
      </c>
      <c r="EA14" s="11">
        <f t="shared" si="12"/>
        <v>0</v>
      </c>
      <c r="EB14" s="11">
        <f t="shared" si="12"/>
        <v>0</v>
      </c>
    </row>
    <row r="15" spans="1:132" ht="24" customHeight="1" thickBot="1" thickTop="1">
      <c r="A15" s="27" t="s">
        <v>36</v>
      </c>
      <c r="B15" s="37"/>
      <c r="C15" s="38"/>
      <c r="D15" s="47"/>
      <c r="E15" s="42"/>
      <c r="F15" s="45"/>
      <c r="G15" s="45"/>
      <c r="H15" s="45"/>
      <c r="I15" s="45"/>
      <c r="J15" s="53"/>
      <c r="K15" s="47"/>
      <c r="L15" s="46"/>
      <c r="M15" s="45"/>
      <c r="N15" s="45"/>
      <c r="O15" s="45"/>
      <c r="P15" s="45"/>
      <c r="Q15" s="45"/>
      <c r="R15" s="47"/>
      <c r="S15" s="42"/>
      <c r="T15" s="45"/>
      <c r="U15" s="45"/>
      <c r="V15" s="56"/>
      <c r="W15" s="45"/>
      <c r="X15" s="45"/>
      <c r="Y15" s="47"/>
      <c r="Z15" s="45"/>
      <c r="AA15" s="45"/>
      <c r="AB15" s="53"/>
      <c r="AC15" s="53"/>
      <c r="AD15" s="52"/>
      <c r="AE15" s="39"/>
      <c r="AF15" s="47"/>
      <c r="AG15" s="17">
        <f>SUM(B15:AF15)</f>
        <v>0</v>
      </c>
      <c r="AH15" s="21">
        <f t="shared" si="3"/>
        <v>0</v>
      </c>
      <c r="AI15" s="21">
        <f t="shared" si="4"/>
        <v>0</v>
      </c>
      <c r="AJ15" s="15">
        <f t="shared" si="5"/>
        <v>0</v>
      </c>
      <c r="AL15" s="11">
        <f aca="true" t="shared" si="13" ref="AL15:AL22">IF(AND(B15&gt;99,B15="U"),1,0)</f>
        <v>0</v>
      </c>
      <c r="AM15" s="11">
        <f aca="true" t="shared" si="14" ref="AM15:AM22">IF(AND(C15&gt;99,C15="U"),1,0)</f>
        <v>0</v>
      </c>
      <c r="AN15" s="11">
        <f aca="true" t="shared" si="15" ref="AN15:AN22">IF(AND(D15&gt;99,D15="U"),1,0)</f>
        <v>0</v>
      </c>
      <c r="AO15" s="11">
        <f aca="true" t="shared" si="16" ref="AO15:AO22">IF(AND(E15&gt;99,E15="U"),1,0)</f>
        <v>0</v>
      </c>
      <c r="AP15" s="11">
        <f aca="true" t="shared" si="17" ref="AP15:AP22">IF(AND(F15&gt;99,F15="U"),1,0)</f>
        <v>0</v>
      </c>
      <c r="AQ15" s="11">
        <f aca="true" t="shared" si="18" ref="AQ15:AQ22">IF(AND(G15&gt;99,G15="U"),1,0)</f>
        <v>0</v>
      </c>
      <c r="AR15" s="11">
        <f aca="true" t="shared" si="19" ref="AR15:AR22">IF(AND(H15&gt;99,H15="U"),1,0)</f>
        <v>0</v>
      </c>
      <c r="AS15" s="11">
        <f aca="true" t="shared" si="20" ref="AS15:AS22">IF(AND(I15&gt;99,I15="U"),1,0)</f>
        <v>0</v>
      </c>
      <c r="AT15" s="11">
        <f aca="true" t="shared" si="21" ref="AT15:AT22">IF(AND(J15&gt;99,J15="U"),1,0)</f>
        <v>0</v>
      </c>
      <c r="AU15" s="11">
        <f aca="true" t="shared" si="22" ref="AU15:AU22">IF(AND(K15&gt;99,K15="U"),1,0)</f>
        <v>0</v>
      </c>
      <c r="AV15" s="11">
        <f aca="true" t="shared" si="23" ref="AV15:AV22">IF(AND(L15&gt;99,L15="U"),1,0)</f>
        <v>0</v>
      </c>
      <c r="AW15" s="11">
        <f aca="true" t="shared" si="24" ref="AW15:AW22">IF(AND(M15&gt;99,M15="U"),1,0)</f>
        <v>0</v>
      </c>
      <c r="AX15" s="11">
        <f aca="true" t="shared" si="25" ref="AX15:AX22">IF(AND(N15&gt;99,N15="U"),1,0)</f>
        <v>0</v>
      </c>
      <c r="AY15" s="11">
        <f aca="true" t="shared" si="26" ref="AY15:AY22">IF(AND(O15&gt;99,O15="U"),1,0)</f>
        <v>0</v>
      </c>
      <c r="AZ15" s="11">
        <f aca="true" t="shared" si="27" ref="AZ15:AZ22">IF(AND(P15&gt;99,P15="U"),1,0)</f>
        <v>0</v>
      </c>
      <c r="BA15" s="11">
        <f aca="true" t="shared" si="28" ref="BA15:BA22">IF(AND(Q15&gt;99,Q15="U"),1,0)</f>
        <v>0</v>
      </c>
      <c r="BB15" s="11">
        <f aca="true" t="shared" si="29" ref="BB15:BB22">IF(AND(R15&gt;99,R15="U"),1,0)</f>
        <v>0</v>
      </c>
      <c r="BC15" s="11">
        <f aca="true" t="shared" si="30" ref="BC15:BC22">IF(AND(S15&gt;99,S15="U"),1,0)</f>
        <v>0</v>
      </c>
      <c r="BD15" s="11">
        <f aca="true" t="shared" si="31" ref="BD15:BD22">IF(AND(T15&gt;99,T15="U"),1,0)</f>
        <v>0</v>
      </c>
      <c r="BE15" s="11">
        <f aca="true" t="shared" si="32" ref="BE15:BE22">IF(AND(U15&gt;99,U15="U"),1,0)</f>
        <v>0</v>
      </c>
      <c r="BF15" s="11">
        <f aca="true" t="shared" si="33" ref="BF15:BF22">IF(AND(V15&gt;99,V15="U"),1,0)</f>
        <v>0</v>
      </c>
      <c r="BG15" s="11">
        <f aca="true" t="shared" si="34" ref="BG15:BG22">IF(AND(W15&gt;99,W15="U"),1,0)</f>
        <v>0</v>
      </c>
      <c r="BH15" s="11">
        <f aca="true" t="shared" si="35" ref="BH15:BH22">IF(AND(X15&gt;99,X15="U"),1,0)</f>
        <v>0</v>
      </c>
      <c r="BI15" s="11">
        <f aca="true" t="shared" si="36" ref="BI15:BI22">IF(AND(Y15&gt;99,Y15="U"),1,0)</f>
        <v>0</v>
      </c>
      <c r="BJ15" s="11">
        <f aca="true" t="shared" si="37" ref="BJ15:BJ22">IF(AND(Z15&gt;99,Z15="U"),1,0)</f>
        <v>0</v>
      </c>
      <c r="BK15" s="11">
        <f aca="true" t="shared" si="38" ref="BK15:BK22">IF(AND(AA15&gt;99,AA15="U"),1,0)</f>
        <v>0</v>
      </c>
      <c r="BL15" s="11">
        <f aca="true" t="shared" si="39" ref="BL15:BL22">IF(AND(AB15&gt;99,AB15="U"),1,0)</f>
        <v>0</v>
      </c>
      <c r="BM15" s="11">
        <f aca="true" t="shared" si="40" ref="BM15:BM22">IF(AND(AC15&gt;99,AC15="U"),1,0)</f>
        <v>0</v>
      </c>
      <c r="BN15" s="11">
        <f aca="true" t="shared" si="41" ref="BN15:BN22">IF(AND(AD15&gt;99,AD15="U"),1,0)</f>
        <v>0</v>
      </c>
      <c r="BO15" s="11">
        <f aca="true" t="shared" si="42" ref="BO15:BO22">IF(AND(AE15&gt;99,AE15="U"),1,0)</f>
        <v>0</v>
      </c>
      <c r="BP15" s="11">
        <f aca="true" t="shared" si="43" ref="BP15:BP22">IF(AND(AF15&gt;99,AF15="U"),1,0)</f>
        <v>0</v>
      </c>
      <c r="BR15" s="11">
        <f aca="true" t="shared" si="44" ref="BR15:BR22">IF(AND(B15&gt;99,B15="K"),1,0)</f>
        <v>0</v>
      </c>
      <c r="BS15" s="11">
        <f aca="true" t="shared" si="45" ref="BS15:BS22">IF(AND(C15&gt;99,C15="K"),1,0)</f>
        <v>0</v>
      </c>
      <c r="BT15" s="11">
        <f aca="true" t="shared" si="46" ref="BT15:BT22">IF(AND(D15&gt;99,D15="K"),1,0)</f>
        <v>0</v>
      </c>
      <c r="BU15" s="11">
        <f aca="true" t="shared" si="47" ref="BU15:BU22">IF(AND(E15&gt;99,E15="K"),1,0)</f>
        <v>0</v>
      </c>
      <c r="BV15" s="11">
        <f aca="true" t="shared" si="48" ref="BV15:BV22">IF(AND(F15&gt;99,F15="K"),1,0)</f>
        <v>0</v>
      </c>
      <c r="BW15" s="11">
        <f aca="true" t="shared" si="49" ref="BW15:BW22">IF(AND(G15&gt;99,G15="K"),1,0)</f>
        <v>0</v>
      </c>
      <c r="BX15" s="11">
        <f aca="true" t="shared" si="50" ref="BX15:BX22">IF(AND(H15&gt;99,H15="K"),1,0)</f>
        <v>0</v>
      </c>
      <c r="BY15" s="11">
        <f aca="true" t="shared" si="51" ref="BY15:BY22">IF(AND(I15&gt;99,I15="K"),1,0)</f>
        <v>0</v>
      </c>
      <c r="BZ15" s="11">
        <f aca="true" t="shared" si="52" ref="BZ15:BZ22">IF(AND(J15&gt;99,J15="K"),1,0)</f>
        <v>0</v>
      </c>
      <c r="CA15" s="11">
        <f aca="true" t="shared" si="53" ref="CA15:CA22">IF(AND(K15&gt;99,K15="K"),1,0)</f>
        <v>0</v>
      </c>
      <c r="CB15" s="11">
        <f aca="true" t="shared" si="54" ref="CB15:CB22">IF(AND(L15&gt;99,L15="K"),1,0)</f>
        <v>0</v>
      </c>
      <c r="CC15" s="11">
        <f aca="true" t="shared" si="55" ref="CC15:CC22">IF(AND(M15&gt;99,M15="K"),1,0)</f>
        <v>0</v>
      </c>
      <c r="CD15" s="11">
        <f aca="true" t="shared" si="56" ref="CD15:CD22">IF(AND(N15&gt;99,N15="K"),1,0)</f>
        <v>0</v>
      </c>
      <c r="CE15" s="11">
        <f aca="true" t="shared" si="57" ref="CE15:CE22">IF(AND(O15&gt;99,O15="K"),1,0)</f>
        <v>0</v>
      </c>
      <c r="CF15" s="11">
        <f aca="true" t="shared" si="58" ref="CF15:CF22">IF(AND(P15&gt;99,P15="K"),1,0)</f>
        <v>0</v>
      </c>
      <c r="CG15" s="11">
        <f aca="true" t="shared" si="59" ref="CG15:CG22">IF(AND(Q15&gt;99,Q15="K"),1,0)</f>
        <v>0</v>
      </c>
      <c r="CH15" s="11">
        <f aca="true" t="shared" si="60" ref="CH15:CH22">IF(AND(R15&gt;99,R15="K"),1,0)</f>
        <v>0</v>
      </c>
      <c r="CI15" s="11">
        <f aca="true" t="shared" si="61" ref="CI15:CI22">IF(AND(S15&gt;99,S15="K"),1,0)</f>
        <v>0</v>
      </c>
      <c r="CJ15" s="11">
        <f aca="true" t="shared" si="62" ref="CJ15:CJ22">IF(AND(T15&gt;99,T15="K"),1,0)</f>
        <v>0</v>
      </c>
      <c r="CK15" s="11">
        <f aca="true" t="shared" si="63" ref="CK15:CK22">IF(AND(U15&gt;99,U15="K"),1,0)</f>
        <v>0</v>
      </c>
      <c r="CL15" s="11">
        <f aca="true" t="shared" si="64" ref="CL15:CL22">IF(AND(V15&gt;99,V15="K"),1,0)</f>
        <v>0</v>
      </c>
      <c r="CM15" s="11">
        <f aca="true" t="shared" si="65" ref="CM15:CM22">IF(AND(W15&gt;99,W15="K"),1,0)</f>
        <v>0</v>
      </c>
      <c r="CN15" s="11">
        <f aca="true" t="shared" si="66" ref="CN15:CN22">IF(AND(X15&gt;99,X15="K"),1,0)</f>
        <v>0</v>
      </c>
      <c r="CO15" s="11">
        <f aca="true" t="shared" si="67" ref="CO15:CO22">IF(AND(Y15&gt;99,Y15="K"),1,0)</f>
        <v>0</v>
      </c>
      <c r="CP15" s="11">
        <f aca="true" t="shared" si="68" ref="CP15:CP22">IF(AND(Z15&gt;99,Z15="K"),1,0)</f>
        <v>0</v>
      </c>
      <c r="CQ15" s="11">
        <f aca="true" t="shared" si="69" ref="CQ15:CQ22">IF(AND(AA15&gt;99,AA15="K"),1,0)</f>
        <v>0</v>
      </c>
      <c r="CR15" s="11">
        <f aca="true" t="shared" si="70" ref="CR15:CR22">IF(AND(AB15&gt;99,AB15="K"),1,0)</f>
        <v>0</v>
      </c>
      <c r="CS15" s="11">
        <f aca="true" t="shared" si="71" ref="CS15:CS22">IF(AND(AC15&gt;99,AC15="K"),1,0)</f>
        <v>0</v>
      </c>
      <c r="CT15" s="11">
        <f aca="true" t="shared" si="72" ref="CT15:CT22">IF(AND(AD15&gt;99,AD15="K"),1,0)</f>
        <v>0</v>
      </c>
      <c r="CU15" s="11">
        <f aca="true" t="shared" si="73" ref="CU15:CU22">IF(AND(AE15&gt;99,AE15="K"),1,0)</f>
        <v>0</v>
      </c>
      <c r="CV15" s="11">
        <f aca="true" t="shared" si="74" ref="CV15:CV22">IF(AND(AF15&gt;99,AF15="K"),1,0)</f>
        <v>0</v>
      </c>
      <c r="CX15" s="11">
        <f aca="true" t="shared" si="75" ref="CX15:CX22">IF(AND(B15&gt;99,B15="ZA"),1,0)</f>
        <v>0</v>
      </c>
      <c r="CY15" s="11">
        <f aca="true" t="shared" si="76" ref="CY15:CY22">IF(AND(C15&gt;99,C15="ZA"),1,0)</f>
        <v>0</v>
      </c>
      <c r="CZ15" s="11">
        <f aca="true" t="shared" si="77" ref="CZ15:CZ22">IF(AND(D15&gt;99,D15="ZA"),1,0)</f>
        <v>0</v>
      </c>
      <c r="DA15" s="11">
        <f aca="true" t="shared" si="78" ref="DA15:DA22">IF(AND(E15&gt;99,E15="ZA"),1,0)</f>
        <v>0</v>
      </c>
      <c r="DB15" s="11">
        <f aca="true" t="shared" si="79" ref="DB15:DB22">IF(AND(F15&gt;99,F15="ZA"),1,0)</f>
        <v>0</v>
      </c>
      <c r="DC15" s="11">
        <f aca="true" t="shared" si="80" ref="DC15:DC22">IF(AND(G15&gt;99,G15="ZA"),1,0)</f>
        <v>0</v>
      </c>
      <c r="DD15" s="11">
        <f aca="true" t="shared" si="81" ref="DD15:DD22">IF(AND(H15&gt;99,H15="ZA"),1,0)</f>
        <v>0</v>
      </c>
      <c r="DE15" s="11">
        <f aca="true" t="shared" si="82" ref="DE15:DE22">IF(AND(I15&gt;99,I15="ZA"),1,0)</f>
        <v>0</v>
      </c>
      <c r="DF15" s="11">
        <f aca="true" t="shared" si="83" ref="DF15:DF22">IF(AND(J15&gt;99,J15="ZA"),1,0)</f>
        <v>0</v>
      </c>
      <c r="DG15" s="11">
        <f aca="true" t="shared" si="84" ref="DG15:DG22">IF(AND(K15&gt;99,K15="ZA"),1,0)</f>
        <v>0</v>
      </c>
      <c r="DH15" s="11">
        <f aca="true" t="shared" si="85" ref="DH15:DH22">IF(AND(L15&gt;99,L15="ZA"),1,0)</f>
        <v>0</v>
      </c>
      <c r="DI15" s="11">
        <f aca="true" t="shared" si="86" ref="DI15:DI22">IF(AND(M15&gt;99,M15="ZA"),1,0)</f>
        <v>0</v>
      </c>
      <c r="DJ15" s="11">
        <f aca="true" t="shared" si="87" ref="DJ15:DJ22">IF(AND(N15&gt;99,N15="ZA"),1,0)</f>
        <v>0</v>
      </c>
      <c r="DK15" s="11">
        <f aca="true" t="shared" si="88" ref="DK15:DK22">IF(AND(O15&gt;99,O15="ZA"),1,0)</f>
        <v>0</v>
      </c>
      <c r="DL15" s="11">
        <f aca="true" t="shared" si="89" ref="DL15:DL22">IF(AND(P15&gt;99,P15="ZA"),1,0)</f>
        <v>0</v>
      </c>
      <c r="DM15" s="11">
        <f aca="true" t="shared" si="90" ref="DM15:DM22">IF(AND(Q15&gt;99,Q15="ZA"),1,0)</f>
        <v>0</v>
      </c>
      <c r="DN15" s="11">
        <f aca="true" t="shared" si="91" ref="DN15:DN22">IF(AND(R15&gt;99,R15="ZA"),1,0)</f>
        <v>0</v>
      </c>
      <c r="DO15" s="11">
        <f aca="true" t="shared" si="92" ref="DO15:DO22">IF(AND(S15&gt;99,S15="ZA"),1,0)</f>
        <v>0</v>
      </c>
      <c r="DP15" s="11">
        <f aca="true" t="shared" si="93" ref="DP15:DP22">IF(AND(T15&gt;99,T15="ZA"),1,0)</f>
        <v>0</v>
      </c>
      <c r="DQ15" s="11">
        <f aca="true" t="shared" si="94" ref="DQ15:DQ22">IF(AND(U15&gt;99,U15="ZA"),1,0)</f>
        <v>0</v>
      </c>
      <c r="DR15" s="11">
        <f aca="true" t="shared" si="95" ref="DR15:DR22">IF(AND(V15&gt;99,V15="ZA"),1,0)</f>
        <v>0</v>
      </c>
      <c r="DS15" s="11">
        <f aca="true" t="shared" si="96" ref="DS15:DS22">IF(AND(W15&gt;99,W15="ZA"),1,0)</f>
        <v>0</v>
      </c>
      <c r="DT15" s="11">
        <f aca="true" t="shared" si="97" ref="DT15:DT22">IF(AND(X15&gt;99,X15="ZA"),1,0)</f>
        <v>0</v>
      </c>
      <c r="DU15" s="11">
        <f aca="true" t="shared" si="98" ref="DU15:DU22">IF(AND(Y15&gt;99,Y15="ZA"),1,0)</f>
        <v>0</v>
      </c>
      <c r="DV15" s="11">
        <f aca="true" t="shared" si="99" ref="DV15:DV22">IF(AND(Z15&gt;99,Z15="ZA"),1,0)</f>
        <v>0</v>
      </c>
      <c r="DW15" s="11">
        <f aca="true" t="shared" si="100" ref="DW15:DW22">IF(AND(AA15&gt;99,AA15="ZA"),1,0)</f>
        <v>0</v>
      </c>
      <c r="DX15" s="11">
        <f aca="true" t="shared" si="101" ref="DX15:DX22">IF(AND(AB15&gt;99,AB15="ZA"),1,0)</f>
        <v>0</v>
      </c>
      <c r="DY15" s="11">
        <f aca="true" t="shared" si="102" ref="DY15:DY22">IF(AND(AC15&gt;99,AC15="ZA"),1,0)</f>
        <v>0</v>
      </c>
      <c r="DZ15" s="11">
        <f aca="true" t="shared" si="103" ref="DZ15:DZ22">IF(AND(AD15&gt;99,AD15="ZA"),1,0)</f>
        <v>0</v>
      </c>
      <c r="EA15" s="11">
        <f aca="true" t="shared" si="104" ref="EA15:EA22">IF(AND(AE15&gt;99,AE15="ZA"),1,0)</f>
        <v>0</v>
      </c>
      <c r="EB15" s="11">
        <f aca="true" t="shared" si="105" ref="EB15:EB22">IF(AND(AF15&gt;99,AF15="ZA"),1,0)</f>
        <v>0</v>
      </c>
    </row>
    <row r="16" spans="1:132" ht="24" customHeight="1" thickBot="1" thickTop="1">
      <c r="A16" s="27" t="s">
        <v>37</v>
      </c>
      <c r="B16" s="37"/>
      <c r="C16" s="45"/>
      <c r="D16" s="57"/>
      <c r="E16" s="45"/>
      <c r="F16" s="45"/>
      <c r="G16" s="45"/>
      <c r="H16" s="47"/>
      <c r="I16" s="46"/>
      <c r="J16" s="52"/>
      <c r="K16" s="69"/>
      <c r="L16" s="68"/>
      <c r="M16" s="45"/>
      <c r="N16" s="45"/>
      <c r="O16" s="47"/>
      <c r="P16" s="39"/>
      <c r="Q16" s="45"/>
      <c r="R16" s="45"/>
      <c r="S16" s="45"/>
      <c r="T16" s="39"/>
      <c r="U16" s="45"/>
      <c r="V16" s="47"/>
      <c r="W16" s="42"/>
      <c r="X16" s="45"/>
      <c r="Y16" s="45"/>
      <c r="Z16" s="45"/>
      <c r="AA16" s="45"/>
      <c r="AB16" s="45"/>
      <c r="AC16" s="41"/>
      <c r="AD16" s="42"/>
      <c r="AE16" s="45"/>
      <c r="AF16" s="49"/>
      <c r="AG16" s="17">
        <f t="shared" si="9"/>
        <v>0</v>
      </c>
      <c r="AH16" s="21">
        <f t="shared" si="3"/>
        <v>0</v>
      </c>
      <c r="AI16" s="21">
        <f t="shared" si="4"/>
        <v>0</v>
      </c>
      <c r="AJ16" s="15">
        <f t="shared" si="5"/>
        <v>0</v>
      </c>
      <c r="AL16" s="11">
        <f t="shared" si="13"/>
        <v>0</v>
      </c>
      <c r="AM16" s="11">
        <f t="shared" si="14"/>
        <v>0</v>
      </c>
      <c r="AN16" s="11">
        <f t="shared" si="15"/>
        <v>0</v>
      </c>
      <c r="AO16" s="11">
        <f t="shared" si="16"/>
        <v>0</v>
      </c>
      <c r="AP16" s="11">
        <f t="shared" si="17"/>
        <v>0</v>
      </c>
      <c r="AQ16" s="11">
        <f t="shared" si="18"/>
        <v>0</v>
      </c>
      <c r="AR16" s="11">
        <f t="shared" si="19"/>
        <v>0</v>
      </c>
      <c r="AS16" s="11">
        <f t="shared" si="20"/>
        <v>0</v>
      </c>
      <c r="AT16" s="11">
        <f t="shared" si="21"/>
        <v>0</v>
      </c>
      <c r="AU16" s="11">
        <f t="shared" si="22"/>
        <v>0</v>
      </c>
      <c r="AV16" s="11">
        <f t="shared" si="23"/>
        <v>0</v>
      </c>
      <c r="AW16" s="11">
        <f t="shared" si="24"/>
        <v>0</v>
      </c>
      <c r="AX16" s="11">
        <f t="shared" si="25"/>
        <v>0</v>
      </c>
      <c r="AY16" s="11">
        <f t="shared" si="26"/>
        <v>0</v>
      </c>
      <c r="AZ16" s="11">
        <f t="shared" si="27"/>
        <v>0</v>
      </c>
      <c r="BA16" s="11">
        <f t="shared" si="28"/>
        <v>0</v>
      </c>
      <c r="BB16" s="11">
        <f t="shared" si="29"/>
        <v>0</v>
      </c>
      <c r="BC16" s="11">
        <f t="shared" si="30"/>
        <v>0</v>
      </c>
      <c r="BD16" s="11">
        <f t="shared" si="31"/>
        <v>0</v>
      </c>
      <c r="BE16" s="11">
        <f t="shared" si="32"/>
        <v>0</v>
      </c>
      <c r="BF16" s="11">
        <f t="shared" si="33"/>
        <v>0</v>
      </c>
      <c r="BG16" s="11">
        <f t="shared" si="34"/>
        <v>0</v>
      </c>
      <c r="BH16" s="11">
        <f t="shared" si="35"/>
        <v>0</v>
      </c>
      <c r="BI16" s="11">
        <f t="shared" si="36"/>
        <v>0</v>
      </c>
      <c r="BJ16" s="11">
        <f t="shared" si="37"/>
        <v>0</v>
      </c>
      <c r="BK16" s="11">
        <f t="shared" si="38"/>
        <v>0</v>
      </c>
      <c r="BL16" s="11">
        <f t="shared" si="39"/>
        <v>0</v>
      </c>
      <c r="BM16" s="11">
        <f t="shared" si="40"/>
        <v>0</v>
      </c>
      <c r="BN16" s="11">
        <f t="shared" si="41"/>
        <v>0</v>
      </c>
      <c r="BO16" s="11">
        <f t="shared" si="42"/>
        <v>0</v>
      </c>
      <c r="BP16" s="11">
        <f t="shared" si="43"/>
        <v>0</v>
      </c>
      <c r="BR16" s="11">
        <f t="shared" si="44"/>
        <v>0</v>
      </c>
      <c r="BS16" s="11">
        <f t="shared" si="45"/>
        <v>0</v>
      </c>
      <c r="BT16" s="11">
        <f t="shared" si="46"/>
        <v>0</v>
      </c>
      <c r="BU16" s="11">
        <f t="shared" si="47"/>
        <v>0</v>
      </c>
      <c r="BV16" s="11">
        <f t="shared" si="48"/>
        <v>0</v>
      </c>
      <c r="BW16" s="11">
        <f t="shared" si="49"/>
        <v>0</v>
      </c>
      <c r="BX16" s="11">
        <f t="shared" si="50"/>
        <v>0</v>
      </c>
      <c r="BY16" s="11">
        <f t="shared" si="51"/>
        <v>0</v>
      </c>
      <c r="BZ16" s="11">
        <f t="shared" si="52"/>
        <v>0</v>
      </c>
      <c r="CA16" s="11">
        <f t="shared" si="53"/>
        <v>0</v>
      </c>
      <c r="CB16" s="11">
        <f t="shared" si="54"/>
        <v>0</v>
      </c>
      <c r="CC16" s="11">
        <f t="shared" si="55"/>
        <v>0</v>
      </c>
      <c r="CD16" s="11">
        <f t="shared" si="56"/>
        <v>0</v>
      </c>
      <c r="CE16" s="11">
        <f t="shared" si="57"/>
        <v>0</v>
      </c>
      <c r="CF16" s="11">
        <f t="shared" si="58"/>
        <v>0</v>
      </c>
      <c r="CG16" s="11">
        <f t="shared" si="59"/>
        <v>0</v>
      </c>
      <c r="CH16" s="11">
        <f t="shared" si="60"/>
        <v>0</v>
      </c>
      <c r="CI16" s="11">
        <f t="shared" si="61"/>
        <v>0</v>
      </c>
      <c r="CJ16" s="11">
        <f t="shared" si="62"/>
        <v>0</v>
      </c>
      <c r="CK16" s="11">
        <f t="shared" si="63"/>
        <v>0</v>
      </c>
      <c r="CL16" s="11">
        <f t="shared" si="64"/>
        <v>0</v>
      </c>
      <c r="CM16" s="11">
        <f t="shared" si="65"/>
        <v>0</v>
      </c>
      <c r="CN16" s="11">
        <f t="shared" si="66"/>
        <v>0</v>
      </c>
      <c r="CO16" s="11">
        <f t="shared" si="67"/>
        <v>0</v>
      </c>
      <c r="CP16" s="11">
        <f t="shared" si="68"/>
        <v>0</v>
      </c>
      <c r="CQ16" s="11">
        <f t="shared" si="69"/>
        <v>0</v>
      </c>
      <c r="CR16" s="11">
        <f t="shared" si="70"/>
        <v>0</v>
      </c>
      <c r="CS16" s="11">
        <f t="shared" si="71"/>
        <v>0</v>
      </c>
      <c r="CT16" s="11">
        <f t="shared" si="72"/>
        <v>0</v>
      </c>
      <c r="CU16" s="11">
        <f t="shared" si="73"/>
        <v>0</v>
      </c>
      <c r="CV16" s="11">
        <f t="shared" si="74"/>
        <v>0</v>
      </c>
      <c r="CX16" s="11">
        <f t="shared" si="75"/>
        <v>0</v>
      </c>
      <c r="CY16" s="11">
        <f t="shared" si="76"/>
        <v>0</v>
      </c>
      <c r="CZ16" s="11">
        <f t="shared" si="77"/>
        <v>0</v>
      </c>
      <c r="DA16" s="11">
        <f t="shared" si="78"/>
        <v>0</v>
      </c>
      <c r="DB16" s="11">
        <f t="shared" si="79"/>
        <v>0</v>
      </c>
      <c r="DC16" s="11">
        <f t="shared" si="80"/>
        <v>0</v>
      </c>
      <c r="DD16" s="11">
        <f t="shared" si="81"/>
        <v>0</v>
      </c>
      <c r="DE16" s="11">
        <f t="shared" si="82"/>
        <v>0</v>
      </c>
      <c r="DF16" s="11">
        <f t="shared" si="83"/>
        <v>0</v>
      </c>
      <c r="DG16" s="11">
        <f t="shared" si="84"/>
        <v>0</v>
      </c>
      <c r="DH16" s="11">
        <f t="shared" si="85"/>
        <v>0</v>
      </c>
      <c r="DI16" s="11">
        <f t="shared" si="86"/>
        <v>0</v>
      </c>
      <c r="DJ16" s="11">
        <f t="shared" si="87"/>
        <v>0</v>
      </c>
      <c r="DK16" s="11">
        <f t="shared" si="88"/>
        <v>0</v>
      </c>
      <c r="DL16" s="11">
        <f t="shared" si="89"/>
        <v>0</v>
      </c>
      <c r="DM16" s="11">
        <f t="shared" si="90"/>
        <v>0</v>
      </c>
      <c r="DN16" s="11">
        <f t="shared" si="91"/>
        <v>0</v>
      </c>
      <c r="DO16" s="11">
        <f t="shared" si="92"/>
        <v>0</v>
      </c>
      <c r="DP16" s="11">
        <f t="shared" si="93"/>
        <v>0</v>
      </c>
      <c r="DQ16" s="11">
        <f t="shared" si="94"/>
        <v>0</v>
      </c>
      <c r="DR16" s="11">
        <f t="shared" si="95"/>
        <v>0</v>
      </c>
      <c r="DS16" s="11">
        <f t="shared" si="96"/>
        <v>0</v>
      </c>
      <c r="DT16" s="11">
        <f t="shared" si="97"/>
        <v>0</v>
      </c>
      <c r="DU16" s="11">
        <f t="shared" si="98"/>
        <v>0</v>
      </c>
      <c r="DV16" s="11">
        <f t="shared" si="99"/>
        <v>0</v>
      </c>
      <c r="DW16" s="11">
        <f t="shared" si="100"/>
        <v>0</v>
      </c>
      <c r="DX16" s="11">
        <f t="shared" si="101"/>
        <v>0</v>
      </c>
      <c r="DY16" s="11">
        <f t="shared" si="102"/>
        <v>0</v>
      </c>
      <c r="DZ16" s="11">
        <f t="shared" si="103"/>
        <v>0</v>
      </c>
      <c r="EA16" s="11">
        <f t="shared" si="104"/>
        <v>0</v>
      </c>
      <c r="EB16" s="11">
        <f t="shared" si="105"/>
        <v>0</v>
      </c>
    </row>
    <row r="17" spans="1:132" ht="24" customHeight="1" thickBot="1" thickTop="1">
      <c r="A17" s="27" t="s">
        <v>38</v>
      </c>
      <c r="B17" s="57"/>
      <c r="C17" s="45"/>
      <c r="D17" s="45"/>
      <c r="E17" s="45"/>
      <c r="F17" s="47"/>
      <c r="G17" s="42"/>
      <c r="H17" s="45"/>
      <c r="I17" s="45"/>
      <c r="J17" s="45"/>
      <c r="K17" s="45"/>
      <c r="L17" s="45"/>
      <c r="M17" s="47"/>
      <c r="N17" s="42"/>
      <c r="O17" s="45"/>
      <c r="P17" s="45"/>
      <c r="Q17" s="45"/>
      <c r="R17" s="45"/>
      <c r="S17" s="45"/>
      <c r="T17" s="47"/>
      <c r="U17" s="42"/>
      <c r="V17" s="45"/>
      <c r="W17" s="45"/>
      <c r="X17" s="45"/>
      <c r="Y17" s="45"/>
      <c r="Z17" s="45"/>
      <c r="AA17" s="47"/>
      <c r="AB17" s="42"/>
      <c r="AC17" s="45"/>
      <c r="AD17" s="45"/>
      <c r="AE17" s="45"/>
      <c r="AF17" s="59"/>
      <c r="AG17" s="17">
        <f t="shared" si="9"/>
        <v>0</v>
      </c>
      <c r="AH17" s="21">
        <f t="shared" si="3"/>
        <v>0</v>
      </c>
      <c r="AI17" s="21">
        <f t="shared" si="4"/>
        <v>0</v>
      </c>
      <c r="AJ17" s="15">
        <f t="shared" si="5"/>
        <v>0</v>
      </c>
      <c r="AL17" s="11">
        <f t="shared" si="13"/>
        <v>0</v>
      </c>
      <c r="AM17" s="11">
        <f t="shared" si="14"/>
        <v>0</v>
      </c>
      <c r="AN17" s="11">
        <f t="shared" si="15"/>
        <v>0</v>
      </c>
      <c r="AO17" s="11">
        <f t="shared" si="16"/>
        <v>0</v>
      </c>
      <c r="AP17" s="11">
        <f t="shared" si="17"/>
        <v>0</v>
      </c>
      <c r="AQ17" s="11">
        <f t="shared" si="18"/>
        <v>0</v>
      </c>
      <c r="AR17" s="11">
        <f t="shared" si="19"/>
        <v>0</v>
      </c>
      <c r="AS17" s="11">
        <f t="shared" si="20"/>
        <v>0</v>
      </c>
      <c r="AT17" s="11">
        <f t="shared" si="21"/>
        <v>0</v>
      </c>
      <c r="AU17" s="11">
        <f t="shared" si="22"/>
        <v>0</v>
      </c>
      <c r="AV17" s="11">
        <f t="shared" si="23"/>
        <v>0</v>
      </c>
      <c r="AW17" s="11">
        <f t="shared" si="24"/>
        <v>0</v>
      </c>
      <c r="AX17" s="11">
        <f t="shared" si="25"/>
        <v>0</v>
      </c>
      <c r="AY17" s="11">
        <f t="shared" si="26"/>
        <v>0</v>
      </c>
      <c r="AZ17" s="11">
        <f t="shared" si="27"/>
        <v>0</v>
      </c>
      <c r="BA17" s="11">
        <f t="shared" si="28"/>
        <v>0</v>
      </c>
      <c r="BB17" s="11">
        <f t="shared" si="29"/>
        <v>0</v>
      </c>
      <c r="BC17" s="11">
        <f t="shared" si="30"/>
        <v>0</v>
      </c>
      <c r="BD17" s="11">
        <f t="shared" si="31"/>
        <v>0</v>
      </c>
      <c r="BE17" s="11">
        <f t="shared" si="32"/>
        <v>0</v>
      </c>
      <c r="BF17" s="11">
        <f t="shared" si="33"/>
        <v>0</v>
      </c>
      <c r="BG17" s="11">
        <f t="shared" si="34"/>
        <v>0</v>
      </c>
      <c r="BH17" s="11">
        <f t="shared" si="35"/>
        <v>0</v>
      </c>
      <c r="BI17" s="11">
        <f t="shared" si="36"/>
        <v>0</v>
      </c>
      <c r="BJ17" s="11">
        <f t="shared" si="37"/>
        <v>0</v>
      </c>
      <c r="BK17" s="11">
        <f t="shared" si="38"/>
        <v>0</v>
      </c>
      <c r="BL17" s="11">
        <f t="shared" si="39"/>
        <v>0</v>
      </c>
      <c r="BM17" s="11">
        <f t="shared" si="40"/>
        <v>0</v>
      </c>
      <c r="BN17" s="11">
        <f t="shared" si="41"/>
        <v>0</v>
      </c>
      <c r="BO17" s="11">
        <f t="shared" si="42"/>
        <v>0</v>
      </c>
      <c r="BP17" s="11">
        <f t="shared" si="43"/>
        <v>0</v>
      </c>
      <c r="BR17" s="11">
        <f t="shared" si="44"/>
        <v>0</v>
      </c>
      <c r="BS17" s="11">
        <f t="shared" si="45"/>
        <v>0</v>
      </c>
      <c r="BT17" s="11">
        <f t="shared" si="46"/>
        <v>0</v>
      </c>
      <c r="BU17" s="11">
        <f t="shared" si="47"/>
        <v>0</v>
      </c>
      <c r="BV17" s="11">
        <f t="shared" si="48"/>
        <v>0</v>
      </c>
      <c r="BW17" s="11">
        <f t="shared" si="49"/>
        <v>0</v>
      </c>
      <c r="BX17" s="11">
        <f t="shared" si="50"/>
        <v>0</v>
      </c>
      <c r="BY17" s="11">
        <f t="shared" si="51"/>
        <v>0</v>
      </c>
      <c r="BZ17" s="11">
        <f t="shared" si="52"/>
        <v>0</v>
      </c>
      <c r="CA17" s="11">
        <f t="shared" si="53"/>
        <v>0</v>
      </c>
      <c r="CB17" s="11">
        <f t="shared" si="54"/>
        <v>0</v>
      </c>
      <c r="CC17" s="11">
        <f t="shared" si="55"/>
        <v>0</v>
      </c>
      <c r="CD17" s="11">
        <f t="shared" si="56"/>
        <v>0</v>
      </c>
      <c r="CE17" s="11">
        <f t="shared" si="57"/>
        <v>0</v>
      </c>
      <c r="CF17" s="11">
        <f t="shared" si="58"/>
        <v>0</v>
      </c>
      <c r="CG17" s="11">
        <f t="shared" si="59"/>
        <v>0</v>
      </c>
      <c r="CH17" s="11">
        <f t="shared" si="60"/>
        <v>0</v>
      </c>
      <c r="CI17" s="11">
        <f t="shared" si="61"/>
        <v>0</v>
      </c>
      <c r="CJ17" s="11">
        <f t="shared" si="62"/>
        <v>0</v>
      </c>
      <c r="CK17" s="11">
        <f t="shared" si="63"/>
        <v>0</v>
      </c>
      <c r="CL17" s="11">
        <f t="shared" si="64"/>
        <v>0</v>
      </c>
      <c r="CM17" s="11">
        <f t="shared" si="65"/>
        <v>0</v>
      </c>
      <c r="CN17" s="11">
        <f t="shared" si="66"/>
        <v>0</v>
      </c>
      <c r="CO17" s="11">
        <f t="shared" si="67"/>
        <v>0</v>
      </c>
      <c r="CP17" s="11">
        <f t="shared" si="68"/>
        <v>0</v>
      </c>
      <c r="CQ17" s="11">
        <f t="shared" si="69"/>
        <v>0</v>
      </c>
      <c r="CR17" s="11">
        <f t="shared" si="70"/>
        <v>0</v>
      </c>
      <c r="CS17" s="11">
        <f t="shared" si="71"/>
        <v>0</v>
      </c>
      <c r="CT17" s="11">
        <f t="shared" si="72"/>
        <v>0</v>
      </c>
      <c r="CU17" s="11">
        <f t="shared" si="73"/>
        <v>0</v>
      </c>
      <c r="CV17" s="11">
        <f t="shared" si="74"/>
        <v>0</v>
      </c>
      <c r="CX17" s="11">
        <f t="shared" si="75"/>
        <v>0</v>
      </c>
      <c r="CY17" s="11">
        <f t="shared" si="76"/>
        <v>0</v>
      </c>
      <c r="CZ17" s="11">
        <f t="shared" si="77"/>
        <v>0</v>
      </c>
      <c r="DA17" s="11">
        <f t="shared" si="78"/>
        <v>0</v>
      </c>
      <c r="DB17" s="11">
        <f t="shared" si="79"/>
        <v>0</v>
      </c>
      <c r="DC17" s="11">
        <f t="shared" si="80"/>
        <v>0</v>
      </c>
      <c r="DD17" s="11">
        <f t="shared" si="81"/>
        <v>0</v>
      </c>
      <c r="DE17" s="11">
        <f t="shared" si="82"/>
        <v>0</v>
      </c>
      <c r="DF17" s="11">
        <f t="shared" si="83"/>
        <v>0</v>
      </c>
      <c r="DG17" s="11">
        <f t="shared" si="84"/>
        <v>0</v>
      </c>
      <c r="DH17" s="11">
        <f t="shared" si="85"/>
        <v>0</v>
      </c>
      <c r="DI17" s="11">
        <f t="shared" si="86"/>
        <v>0</v>
      </c>
      <c r="DJ17" s="11">
        <f t="shared" si="87"/>
        <v>0</v>
      </c>
      <c r="DK17" s="11">
        <f t="shared" si="88"/>
        <v>0</v>
      </c>
      <c r="DL17" s="11">
        <f t="shared" si="89"/>
        <v>0</v>
      </c>
      <c r="DM17" s="11">
        <f t="shared" si="90"/>
        <v>0</v>
      </c>
      <c r="DN17" s="11">
        <f t="shared" si="91"/>
        <v>0</v>
      </c>
      <c r="DO17" s="11">
        <f t="shared" si="92"/>
        <v>0</v>
      </c>
      <c r="DP17" s="11">
        <f t="shared" si="93"/>
        <v>0</v>
      </c>
      <c r="DQ17" s="11">
        <f t="shared" si="94"/>
        <v>0</v>
      </c>
      <c r="DR17" s="11">
        <f t="shared" si="95"/>
        <v>0</v>
      </c>
      <c r="DS17" s="11">
        <f t="shared" si="96"/>
        <v>0</v>
      </c>
      <c r="DT17" s="11">
        <f t="shared" si="97"/>
        <v>0</v>
      </c>
      <c r="DU17" s="11">
        <f t="shared" si="98"/>
        <v>0</v>
      </c>
      <c r="DV17" s="11">
        <f t="shared" si="99"/>
        <v>0</v>
      </c>
      <c r="DW17" s="11">
        <f t="shared" si="100"/>
        <v>0</v>
      </c>
      <c r="DX17" s="11">
        <f t="shared" si="101"/>
        <v>0</v>
      </c>
      <c r="DY17" s="11">
        <f t="shared" si="102"/>
        <v>0</v>
      </c>
      <c r="DZ17" s="11">
        <f t="shared" si="103"/>
        <v>0</v>
      </c>
      <c r="EA17" s="11">
        <f t="shared" si="104"/>
        <v>0</v>
      </c>
      <c r="EB17" s="11">
        <f t="shared" si="105"/>
        <v>0</v>
      </c>
    </row>
    <row r="18" spans="1:132" ht="24" customHeight="1" thickBot="1" thickTop="1">
      <c r="A18" s="27" t="s">
        <v>39</v>
      </c>
      <c r="B18" s="57"/>
      <c r="C18" s="47"/>
      <c r="D18" s="42"/>
      <c r="E18" s="45"/>
      <c r="F18" s="45"/>
      <c r="G18" s="45"/>
      <c r="H18" s="45"/>
      <c r="I18" s="60"/>
      <c r="J18" s="47"/>
      <c r="K18" s="42"/>
      <c r="L18" s="45"/>
      <c r="M18" s="45"/>
      <c r="N18" s="45"/>
      <c r="O18" s="51"/>
      <c r="P18" s="56"/>
      <c r="Q18" s="47"/>
      <c r="R18" s="42"/>
      <c r="S18" s="45"/>
      <c r="T18" s="45"/>
      <c r="U18" s="45"/>
      <c r="V18" s="45"/>
      <c r="W18" s="45"/>
      <c r="X18" s="47"/>
      <c r="Y18" s="42"/>
      <c r="Z18" s="45"/>
      <c r="AA18" s="45"/>
      <c r="AB18" s="45"/>
      <c r="AC18" s="45"/>
      <c r="AD18" s="45"/>
      <c r="AE18" s="47"/>
      <c r="AF18" s="42"/>
      <c r="AG18" s="17">
        <f t="shared" si="9"/>
        <v>0</v>
      </c>
      <c r="AH18" s="21">
        <f t="shared" si="3"/>
        <v>0</v>
      </c>
      <c r="AI18" s="21">
        <f t="shared" si="4"/>
        <v>0</v>
      </c>
      <c r="AJ18" s="15">
        <f t="shared" si="5"/>
        <v>0</v>
      </c>
      <c r="AL18" s="11">
        <f t="shared" si="13"/>
        <v>0</v>
      </c>
      <c r="AM18" s="11">
        <f t="shared" si="14"/>
        <v>0</v>
      </c>
      <c r="AN18" s="11">
        <f t="shared" si="15"/>
        <v>0</v>
      </c>
      <c r="AO18" s="11">
        <f t="shared" si="16"/>
        <v>0</v>
      </c>
      <c r="AP18" s="11">
        <f t="shared" si="17"/>
        <v>0</v>
      </c>
      <c r="AQ18" s="11">
        <f t="shared" si="18"/>
        <v>0</v>
      </c>
      <c r="AR18" s="11">
        <f t="shared" si="19"/>
        <v>0</v>
      </c>
      <c r="AS18" s="11">
        <f t="shared" si="20"/>
        <v>0</v>
      </c>
      <c r="AT18" s="11">
        <f t="shared" si="21"/>
        <v>0</v>
      </c>
      <c r="AU18" s="11">
        <f t="shared" si="22"/>
        <v>0</v>
      </c>
      <c r="AV18" s="11">
        <f t="shared" si="23"/>
        <v>0</v>
      </c>
      <c r="AW18" s="11">
        <f t="shared" si="24"/>
        <v>0</v>
      </c>
      <c r="AX18" s="11">
        <f t="shared" si="25"/>
        <v>0</v>
      </c>
      <c r="AY18" s="11">
        <f t="shared" si="26"/>
        <v>0</v>
      </c>
      <c r="AZ18" s="11">
        <f t="shared" si="27"/>
        <v>0</v>
      </c>
      <c r="BA18" s="11">
        <f t="shared" si="28"/>
        <v>0</v>
      </c>
      <c r="BB18" s="11">
        <f t="shared" si="29"/>
        <v>0</v>
      </c>
      <c r="BC18" s="11">
        <f t="shared" si="30"/>
        <v>0</v>
      </c>
      <c r="BD18" s="11">
        <f t="shared" si="31"/>
        <v>0</v>
      </c>
      <c r="BE18" s="11">
        <f t="shared" si="32"/>
        <v>0</v>
      </c>
      <c r="BF18" s="11">
        <f t="shared" si="33"/>
        <v>0</v>
      </c>
      <c r="BG18" s="11">
        <f t="shared" si="34"/>
        <v>0</v>
      </c>
      <c r="BH18" s="11">
        <f t="shared" si="35"/>
        <v>0</v>
      </c>
      <c r="BI18" s="11">
        <f t="shared" si="36"/>
        <v>0</v>
      </c>
      <c r="BJ18" s="11">
        <f t="shared" si="37"/>
        <v>0</v>
      </c>
      <c r="BK18" s="11">
        <f t="shared" si="38"/>
        <v>0</v>
      </c>
      <c r="BL18" s="11">
        <f t="shared" si="39"/>
        <v>0</v>
      </c>
      <c r="BM18" s="11">
        <f t="shared" si="40"/>
        <v>0</v>
      </c>
      <c r="BN18" s="11">
        <f t="shared" si="41"/>
        <v>0</v>
      </c>
      <c r="BO18" s="11">
        <f t="shared" si="42"/>
        <v>0</v>
      </c>
      <c r="BP18" s="11">
        <f t="shared" si="43"/>
        <v>0</v>
      </c>
      <c r="BR18" s="11">
        <f t="shared" si="44"/>
        <v>0</v>
      </c>
      <c r="BS18" s="11">
        <f t="shared" si="45"/>
        <v>0</v>
      </c>
      <c r="BT18" s="11">
        <f t="shared" si="46"/>
        <v>0</v>
      </c>
      <c r="BU18" s="11">
        <f t="shared" si="47"/>
        <v>0</v>
      </c>
      <c r="BV18" s="11">
        <f t="shared" si="48"/>
        <v>0</v>
      </c>
      <c r="BW18" s="11">
        <f t="shared" si="49"/>
        <v>0</v>
      </c>
      <c r="BX18" s="11">
        <f t="shared" si="50"/>
        <v>0</v>
      </c>
      <c r="BY18" s="11">
        <f t="shared" si="51"/>
        <v>0</v>
      </c>
      <c r="BZ18" s="11">
        <f t="shared" si="52"/>
        <v>0</v>
      </c>
      <c r="CA18" s="11">
        <f t="shared" si="53"/>
        <v>0</v>
      </c>
      <c r="CB18" s="11">
        <f t="shared" si="54"/>
        <v>0</v>
      </c>
      <c r="CC18" s="11">
        <f t="shared" si="55"/>
        <v>0</v>
      </c>
      <c r="CD18" s="11">
        <f t="shared" si="56"/>
        <v>0</v>
      </c>
      <c r="CE18" s="11">
        <f t="shared" si="57"/>
        <v>0</v>
      </c>
      <c r="CF18" s="11">
        <f t="shared" si="58"/>
        <v>0</v>
      </c>
      <c r="CG18" s="11">
        <f t="shared" si="59"/>
        <v>0</v>
      </c>
      <c r="CH18" s="11">
        <f t="shared" si="60"/>
        <v>0</v>
      </c>
      <c r="CI18" s="11">
        <f t="shared" si="61"/>
        <v>0</v>
      </c>
      <c r="CJ18" s="11">
        <f t="shared" si="62"/>
        <v>0</v>
      </c>
      <c r="CK18" s="11">
        <f t="shared" si="63"/>
        <v>0</v>
      </c>
      <c r="CL18" s="11">
        <f t="shared" si="64"/>
        <v>0</v>
      </c>
      <c r="CM18" s="11">
        <f t="shared" si="65"/>
        <v>0</v>
      </c>
      <c r="CN18" s="11">
        <f t="shared" si="66"/>
        <v>0</v>
      </c>
      <c r="CO18" s="11">
        <f t="shared" si="67"/>
        <v>0</v>
      </c>
      <c r="CP18" s="11">
        <f t="shared" si="68"/>
        <v>0</v>
      </c>
      <c r="CQ18" s="11">
        <f t="shared" si="69"/>
        <v>0</v>
      </c>
      <c r="CR18" s="11">
        <f t="shared" si="70"/>
        <v>0</v>
      </c>
      <c r="CS18" s="11">
        <f t="shared" si="71"/>
        <v>0</v>
      </c>
      <c r="CT18" s="11">
        <f t="shared" si="72"/>
        <v>0</v>
      </c>
      <c r="CU18" s="11">
        <f t="shared" si="73"/>
        <v>0</v>
      </c>
      <c r="CV18" s="11">
        <f t="shared" si="74"/>
        <v>0</v>
      </c>
      <c r="CX18" s="11">
        <f t="shared" si="75"/>
        <v>0</v>
      </c>
      <c r="CY18" s="11">
        <f t="shared" si="76"/>
        <v>0</v>
      </c>
      <c r="CZ18" s="11">
        <f t="shared" si="77"/>
        <v>0</v>
      </c>
      <c r="DA18" s="11">
        <f t="shared" si="78"/>
        <v>0</v>
      </c>
      <c r="DB18" s="11">
        <f t="shared" si="79"/>
        <v>0</v>
      </c>
      <c r="DC18" s="11">
        <f t="shared" si="80"/>
        <v>0</v>
      </c>
      <c r="DD18" s="11">
        <f t="shared" si="81"/>
        <v>0</v>
      </c>
      <c r="DE18" s="11">
        <f t="shared" si="82"/>
        <v>0</v>
      </c>
      <c r="DF18" s="11">
        <f t="shared" si="83"/>
        <v>0</v>
      </c>
      <c r="DG18" s="11">
        <f t="shared" si="84"/>
        <v>0</v>
      </c>
      <c r="DH18" s="11">
        <f t="shared" si="85"/>
        <v>0</v>
      </c>
      <c r="DI18" s="11">
        <f t="shared" si="86"/>
        <v>0</v>
      </c>
      <c r="DJ18" s="11">
        <f t="shared" si="87"/>
        <v>0</v>
      </c>
      <c r="DK18" s="11">
        <f t="shared" si="88"/>
        <v>0</v>
      </c>
      <c r="DL18" s="11">
        <f t="shared" si="89"/>
        <v>0</v>
      </c>
      <c r="DM18" s="11">
        <f t="shared" si="90"/>
        <v>0</v>
      </c>
      <c r="DN18" s="11">
        <f t="shared" si="91"/>
        <v>0</v>
      </c>
      <c r="DO18" s="11">
        <f t="shared" si="92"/>
        <v>0</v>
      </c>
      <c r="DP18" s="11">
        <f t="shared" si="93"/>
        <v>0</v>
      </c>
      <c r="DQ18" s="11">
        <f t="shared" si="94"/>
        <v>0</v>
      </c>
      <c r="DR18" s="11">
        <f t="shared" si="95"/>
        <v>0</v>
      </c>
      <c r="DS18" s="11">
        <f t="shared" si="96"/>
        <v>0</v>
      </c>
      <c r="DT18" s="11">
        <f t="shared" si="97"/>
        <v>0</v>
      </c>
      <c r="DU18" s="11">
        <f t="shared" si="98"/>
        <v>0</v>
      </c>
      <c r="DV18" s="11">
        <f t="shared" si="99"/>
        <v>0</v>
      </c>
      <c r="DW18" s="11">
        <f t="shared" si="100"/>
        <v>0</v>
      </c>
      <c r="DX18" s="11">
        <f t="shared" si="101"/>
        <v>0</v>
      </c>
      <c r="DY18" s="11">
        <f t="shared" si="102"/>
        <v>0</v>
      </c>
      <c r="DZ18" s="11">
        <f t="shared" si="103"/>
        <v>0</v>
      </c>
      <c r="EA18" s="11">
        <f t="shared" si="104"/>
        <v>0</v>
      </c>
      <c r="EB18" s="11">
        <f t="shared" si="105"/>
        <v>0</v>
      </c>
    </row>
    <row r="19" spans="1:132" ht="24" customHeight="1" thickBot="1" thickTop="1">
      <c r="A19" s="27" t="s">
        <v>40</v>
      </c>
      <c r="B19" s="57"/>
      <c r="C19" s="45"/>
      <c r="D19" s="45"/>
      <c r="E19" s="45"/>
      <c r="F19" s="45"/>
      <c r="G19" s="47"/>
      <c r="H19" s="42"/>
      <c r="I19" s="45"/>
      <c r="J19" s="45"/>
      <c r="K19" s="45"/>
      <c r="L19" s="45"/>
      <c r="M19" s="45"/>
      <c r="N19" s="47"/>
      <c r="O19" s="42"/>
      <c r="P19" s="45"/>
      <c r="Q19" s="45"/>
      <c r="R19" s="45"/>
      <c r="S19" s="45"/>
      <c r="T19" s="45"/>
      <c r="U19" s="47"/>
      <c r="V19" s="42"/>
      <c r="W19" s="45"/>
      <c r="X19" s="45"/>
      <c r="Y19" s="45"/>
      <c r="Z19" s="45"/>
      <c r="AA19" s="45"/>
      <c r="AB19" s="47"/>
      <c r="AC19" s="42"/>
      <c r="AD19" s="45"/>
      <c r="AE19" s="45"/>
      <c r="AF19" s="49"/>
      <c r="AG19" s="17">
        <f t="shared" si="9"/>
        <v>0</v>
      </c>
      <c r="AH19" s="21">
        <f t="shared" si="3"/>
        <v>0</v>
      </c>
      <c r="AI19" s="21">
        <f t="shared" si="4"/>
        <v>0</v>
      </c>
      <c r="AJ19" s="15">
        <f t="shared" si="5"/>
        <v>0</v>
      </c>
      <c r="AL19" s="11">
        <f t="shared" si="13"/>
        <v>0</v>
      </c>
      <c r="AM19" s="11">
        <f t="shared" si="14"/>
        <v>0</v>
      </c>
      <c r="AN19" s="11">
        <f t="shared" si="15"/>
        <v>0</v>
      </c>
      <c r="AO19" s="11">
        <f t="shared" si="16"/>
        <v>0</v>
      </c>
      <c r="AP19" s="11">
        <f t="shared" si="17"/>
        <v>0</v>
      </c>
      <c r="AQ19" s="11">
        <f t="shared" si="18"/>
        <v>0</v>
      </c>
      <c r="AR19" s="11">
        <f t="shared" si="19"/>
        <v>0</v>
      </c>
      <c r="AS19" s="11">
        <f t="shared" si="20"/>
        <v>0</v>
      </c>
      <c r="AT19" s="11">
        <f t="shared" si="21"/>
        <v>0</v>
      </c>
      <c r="AU19" s="11">
        <f t="shared" si="22"/>
        <v>0</v>
      </c>
      <c r="AV19" s="11">
        <f t="shared" si="23"/>
        <v>0</v>
      </c>
      <c r="AW19" s="11">
        <f t="shared" si="24"/>
        <v>0</v>
      </c>
      <c r="AX19" s="11">
        <f t="shared" si="25"/>
        <v>0</v>
      </c>
      <c r="AY19" s="11">
        <f t="shared" si="26"/>
        <v>0</v>
      </c>
      <c r="AZ19" s="11">
        <f t="shared" si="27"/>
        <v>0</v>
      </c>
      <c r="BA19" s="11">
        <f t="shared" si="28"/>
        <v>0</v>
      </c>
      <c r="BB19" s="11">
        <f t="shared" si="29"/>
        <v>0</v>
      </c>
      <c r="BC19" s="11">
        <f t="shared" si="30"/>
        <v>0</v>
      </c>
      <c r="BD19" s="11">
        <f t="shared" si="31"/>
        <v>0</v>
      </c>
      <c r="BE19" s="11">
        <f t="shared" si="32"/>
        <v>0</v>
      </c>
      <c r="BF19" s="11">
        <f t="shared" si="33"/>
        <v>0</v>
      </c>
      <c r="BG19" s="11">
        <f t="shared" si="34"/>
        <v>0</v>
      </c>
      <c r="BH19" s="11">
        <f t="shared" si="35"/>
        <v>0</v>
      </c>
      <c r="BI19" s="11">
        <f t="shared" si="36"/>
        <v>0</v>
      </c>
      <c r="BJ19" s="11">
        <f t="shared" si="37"/>
        <v>0</v>
      </c>
      <c r="BK19" s="11">
        <f t="shared" si="38"/>
        <v>0</v>
      </c>
      <c r="BL19" s="11">
        <f t="shared" si="39"/>
        <v>0</v>
      </c>
      <c r="BM19" s="11">
        <f t="shared" si="40"/>
        <v>0</v>
      </c>
      <c r="BN19" s="11">
        <f t="shared" si="41"/>
        <v>0</v>
      </c>
      <c r="BO19" s="11">
        <f t="shared" si="42"/>
        <v>0</v>
      </c>
      <c r="BP19" s="11">
        <f t="shared" si="43"/>
        <v>0</v>
      </c>
      <c r="BR19" s="11">
        <f t="shared" si="44"/>
        <v>0</v>
      </c>
      <c r="BS19" s="11">
        <f t="shared" si="45"/>
        <v>0</v>
      </c>
      <c r="BT19" s="11">
        <f t="shared" si="46"/>
        <v>0</v>
      </c>
      <c r="BU19" s="11">
        <f t="shared" si="47"/>
        <v>0</v>
      </c>
      <c r="BV19" s="11">
        <f t="shared" si="48"/>
        <v>0</v>
      </c>
      <c r="BW19" s="11">
        <f t="shared" si="49"/>
        <v>0</v>
      </c>
      <c r="BX19" s="11">
        <f t="shared" si="50"/>
        <v>0</v>
      </c>
      <c r="BY19" s="11">
        <f t="shared" si="51"/>
        <v>0</v>
      </c>
      <c r="BZ19" s="11">
        <f t="shared" si="52"/>
        <v>0</v>
      </c>
      <c r="CA19" s="11">
        <f t="shared" si="53"/>
        <v>0</v>
      </c>
      <c r="CB19" s="11">
        <f t="shared" si="54"/>
        <v>0</v>
      </c>
      <c r="CC19" s="11">
        <f t="shared" si="55"/>
        <v>0</v>
      </c>
      <c r="CD19" s="11">
        <f t="shared" si="56"/>
        <v>0</v>
      </c>
      <c r="CE19" s="11">
        <f t="shared" si="57"/>
        <v>0</v>
      </c>
      <c r="CF19" s="11">
        <f t="shared" si="58"/>
        <v>0</v>
      </c>
      <c r="CG19" s="11">
        <f t="shared" si="59"/>
        <v>0</v>
      </c>
      <c r="CH19" s="11">
        <f t="shared" si="60"/>
        <v>0</v>
      </c>
      <c r="CI19" s="11">
        <f t="shared" si="61"/>
        <v>0</v>
      </c>
      <c r="CJ19" s="11">
        <f t="shared" si="62"/>
        <v>0</v>
      </c>
      <c r="CK19" s="11">
        <f t="shared" si="63"/>
        <v>0</v>
      </c>
      <c r="CL19" s="11">
        <f t="shared" si="64"/>
        <v>0</v>
      </c>
      <c r="CM19" s="11">
        <f t="shared" si="65"/>
        <v>0</v>
      </c>
      <c r="CN19" s="11">
        <f t="shared" si="66"/>
        <v>0</v>
      </c>
      <c r="CO19" s="11">
        <f t="shared" si="67"/>
        <v>0</v>
      </c>
      <c r="CP19" s="11">
        <f t="shared" si="68"/>
        <v>0</v>
      </c>
      <c r="CQ19" s="11">
        <f t="shared" si="69"/>
        <v>0</v>
      </c>
      <c r="CR19" s="11">
        <f t="shared" si="70"/>
        <v>0</v>
      </c>
      <c r="CS19" s="11">
        <f t="shared" si="71"/>
        <v>0</v>
      </c>
      <c r="CT19" s="11">
        <f t="shared" si="72"/>
        <v>0</v>
      </c>
      <c r="CU19" s="11">
        <f t="shared" si="73"/>
        <v>0</v>
      </c>
      <c r="CV19" s="11">
        <f t="shared" si="74"/>
        <v>0</v>
      </c>
      <c r="CX19" s="11">
        <f t="shared" si="75"/>
        <v>0</v>
      </c>
      <c r="CY19" s="11">
        <f t="shared" si="76"/>
        <v>0</v>
      </c>
      <c r="CZ19" s="11">
        <f t="shared" si="77"/>
        <v>0</v>
      </c>
      <c r="DA19" s="11">
        <f t="shared" si="78"/>
        <v>0</v>
      </c>
      <c r="DB19" s="11">
        <f t="shared" si="79"/>
        <v>0</v>
      </c>
      <c r="DC19" s="11">
        <f t="shared" si="80"/>
        <v>0</v>
      </c>
      <c r="DD19" s="11">
        <f t="shared" si="81"/>
        <v>0</v>
      </c>
      <c r="DE19" s="11">
        <f t="shared" si="82"/>
        <v>0</v>
      </c>
      <c r="DF19" s="11">
        <f t="shared" si="83"/>
        <v>0</v>
      </c>
      <c r="DG19" s="11">
        <f t="shared" si="84"/>
        <v>0</v>
      </c>
      <c r="DH19" s="11">
        <f t="shared" si="85"/>
        <v>0</v>
      </c>
      <c r="DI19" s="11">
        <f t="shared" si="86"/>
        <v>0</v>
      </c>
      <c r="DJ19" s="11">
        <f t="shared" si="87"/>
        <v>0</v>
      </c>
      <c r="DK19" s="11">
        <f t="shared" si="88"/>
        <v>0</v>
      </c>
      <c r="DL19" s="11">
        <f t="shared" si="89"/>
        <v>0</v>
      </c>
      <c r="DM19" s="11">
        <f t="shared" si="90"/>
        <v>0</v>
      </c>
      <c r="DN19" s="11">
        <f t="shared" si="91"/>
        <v>0</v>
      </c>
      <c r="DO19" s="11">
        <f t="shared" si="92"/>
        <v>0</v>
      </c>
      <c r="DP19" s="11">
        <f t="shared" si="93"/>
        <v>0</v>
      </c>
      <c r="DQ19" s="11">
        <f t="shared" si="94"/>
        <v>0</v>
      </c>
      <c r="DR19" s="11">
        <f t="shared" si="95"/>
        <v>0</v>
      </c>
      <c r="DS19" s="11">
        <f t="shared" si="96"/>
        <v>0</v>
      </c>
      <c r="DT19" s="11">
        <f t="shared" si="97"/>
        <v>0</v>
      </c>
      <c r="DU19" s="11">
        <f t="shared" si="98"/>
        <v>0</v>
      </c>
      <c r="DV19" s="11">
        <f t="shared" si="99"/>
        <v>0</v>
      </c>
      <c r="DW19" s="11">
        <f t="shared" si="100"/>
        <v>0</v>
      </c>
      <c r="DX19" s="11">
        <f t="shared" si="101"/>
        <v>0</v>
      </c>
      <c r="DY19" s="11">
        <f t="shared" si="102"/>
        <v>0</v>
      </c>
      <c r="DZ19" s="11">
        <f t="shared" si="103"/>
        <v>0</v>
      </c>
      <c r="EA19" s="11">
        <f t="shared" si="104"/>
        <v>0</v>
      </c>
      <c r="EB19" s="11">
        <f t="shared" si="105"/>
        <v>0</v>
      </c>
    </row>
    <row r="20" spans="1:132" ht="24" customHeight="1" thickBot="1" thickTop="1">
      <c r="A20" s="27" t="s">
        <v>41</v>
      </c>
      <c r="B20" s="57"/>
      <c r="C20" s="45"/>
      <c r="D20" s="45"/>
      <c r="E20" s="47"/>
      <c r="F20" s="42"/>
      <c r="G20" s="45"/>
      <c r="H20" s="45"/>
      <c r="I20" s="45"/>
      <c r="J20" s="45"/>
      <c r="K20" s="45"/>
      <c r="L20" s="47"/>
      <c r="M20" s="42"/>
      <c r="N20" s="45"/>
      <c r="O20" s="45"/>
      <c r="P20" s="45"/>
      <c r="Q20" s="45"/>
      <c r="R20" s="45"/>
      <c r="S20" s="47"/>
      <c r="T20" s="42"/>
      <c r="U20" s="45"/>
      <c r="V20" s="45"/>
      <c r="W20" s="45"/>
      <c r="X20" s="45"/>
      <c r="Y20" s="45"/>
      <c r="Z20" s="47"/>
      <c r="AA20" s="56"/>
      <c r="AB20" s="45"/>
      <c r="AC20" s="45"/>
      <c r="AD20" s="45"/>
      <c r="AE20" s="45"/>
      <c r="AF20" s="61"/>
      <c r="AG20" s="17">
        <f t="shared" si="9"/>
        <v>0</v>
      </c>
      <c r="AH20" s="21">
        <f t="shared" si="3"/>
        <v>0</v>
      </c>
      <c r="AI20" s="21">
        <f t="shared" si="4"/>
        <v>0</v>
      </c>
      <c r="AJ20" s="15">
        <f t="shared" si="5"/>
        <v>0</v>
      </c>
      <c r="AL20" s="11">
        <f t="shared" si="13"/>
        <v>0</v>
      </c>
      <c r="AM20" s="11">
        <f t="shared" si="14"/>
        <v>0</v>
      </c>
      <c r="AN20" s="11">
        <f t="shared" si="15"/>
        <v>0</v>
      </c>
      <c r="AO20" s="11">
        <f t="shared" si="16"/>
        <v>0</v>
      </c>
      <c r="AP20" s="11">
        <f t="shared" si="17"/>
        <v>0</v>
      </c>
      <c r="AQ20" s="11">
        <f t="shared" si="18"/>
        <v>0</v>
      </c>
      <c r="AR20" s="11">
        <f t="shared" si="19"/>
        <v>0</v>
      </c>
      <c r="AS20" s="11">
        <f t="shared" si="20"/>
        <v>0</v>
      </c>
      <c r="AT20" s="11">
        <f t="shared" si="21"/>
        <v>0</v>
      </c>
      <c r="AU20" s="11">
        <f t="shared" si="22"/>
        <v>0</v>
      </c>
      <c r="AV20" s="11">
        <f t="shared" si="23"/>
        <v>0</v>
      </c>
      <c r="AW20" s="11">
        <f t="shared" si="24"/>
        <v>0</v>
      </c>
      <c r="AX20" s="11">
        <f t="shared" si="25"/>
        <v>0</v>
      </c>
      <c r="AY20" s="11">
        <f t="shared" si="26"/>
        <v>0</v>
      </c>
      <c r="AZ20" s="11">
        <f t="shared" si="27"/>
        <v>0</v>
      </c>
      <c r="BA20" s="11">
        <f t="shared" si="28"/>
        <v>0</v>
      </c>
      <c r="BB20" s="11">
        <f t="shared" si="29"/>
        <v>0</v>
      </c>
      <c r="BC20" s="11">
        <f t="shared" si="30"/>
        <v>0</v>
      </c>
      <c r="BD20" s="11">
        <f t="shared" si="31"/>
        <v>0</v>
      </c>
      <c r="BE20" s="11">
        <f t="shared" si="32"/>
        <v>0</v>
      </c>
      <c r="BF20" s="11">
        <f t="shared" si="33"/>
        <v>0</v>
      </c>
      <c r="BG20" s="11">
        <f t="shared" si="34"/>
        <v>0</v>
      </c>
      <c r="BH20" s="11">
        <f t="shared" si="35"/>
        <v>0</v>
      </c>
      <c r="BI20" s="11">
        <f t="shared" si="36"/>
        <v>0</v>
      </c>
      <c r="BJ20" s="11">
        <f t="shared" si="37"/>
        <v>0</v>
      </c>
      <c r="BK20" s="11">
        <f t="shared" si="38"/>
        <v>0</v>
      </c>
      <c r="BL20" s="11">
        <f t="shared" si="39"/>
        <v>0</v>
      </c>
      <c r="BM20" s="11">
        <f t="shared" si="40"/>
        <v>0</v>
      </c>
      <c r="BN20" s="11">
        <f t="shared" si="41"/>
        <v>0</v>
      </c>
      <c r="BO20" s="11">
        <f t="shared" si="42"/>
        <v>0</v>
      </c>
      <c r="BP20" s="11">
        <f t="shared" si="43"/>
        <v>0</v>
      </c>
      <c r="BR20" s="11">
        <f t="shared" si="44"/>
        <v>0</v>
      </c>
      <c r="BS20" s="11">
        <f t="shared" si="45"/>
        <v>0</v>
      </c>
      <c r="BT20" s="11">
        <f t="shared" si="46"/>
        <v>0</v>
      </c>
      <c r="BU20" s="11">
        <f t="shared" si="47"/>
        <v>0</v>
      </c>
      <c r="BV20" s="11">
        <f t="shared" si="48"/>
        <v>0</v>
      </c>
      <c r="BW20" s="11">
        <f t="shared" si="49"/>
        <v>0</v>
      </c>
      <c r="BX20" s="11">
        <f t="shared" si="50"/>
        <v>0</v>
      </c>
      <c r="BY20" s="11">
        <f t="shared" si="51"/>
        <v>0</v>
      </c>
      <c r="BZ20" s="11">
        <f t="shared" si="52"/>
        <v>0</v>
      </c>
      <c r="CA20" s="11">
        <f t="shared" si="53"/>
        <v>0</v>
      </c>
      <c r="CB20" s="11">
        <f t="shared" si="54"/>
        <v>0</v>
      </c>
      <c r="CC20" s="11">
        <f t="shared" si="55"/>
        <v>0</v>
      </c>
      <c r="CD20" s="11">
        <f t="shared" si="56"/>
        <v>0</v>
      </c>
      <c r="CE20" s="11">
        <f t="shared" si="57"/>
        <v>0</v>
      </c>
      <c r="CF20" s="11">
        <f t="shared" si="58"/>
        <v>0</v>
      </c>
      <c r="CG20" s="11">
        <f t="shared" si="59"/>
        <v>0</v>
      </c>
      <c r="CH20" s="11">
        <f t="shared" si="60"/>
        <v>0</v>
      </c>
      <c r="CI20" s="11">
        <f t="shared" si="61"/>
        <v>0</v>
      </c>
      <c r="CJ20" s="11">
        <f t="shared" si="62"/>
        <v>0</v>
      </c>
      <c r="CK20" s="11">
        <f t="shared" si="63"/>
        <v>0</v>
      </c>
      <c r="CL20" s="11">
        <f t="shared" si="64"/>
        <v>0</v>
      </c>
      <c r="CM20" s="11">
        <f t="shared" si="65"/>
        <v>0</v>
      </c>
      <c r="CN20" s="11">
        <f t="shared" si="66"/>
        <v>0</v>
      </c>
      <c r="CO20" s="11">
        <f t="shared" si="67"/>
        <v>0</v>
      </c>
      <c r="CP20" s="11">
        <f t="shared" si="68"/>
        <v>0</v>
      </c>
      <c r="CQ20" s="11">
        <f t="shared" si="69"/>
        <v>0</v>
      </c>
      <c r="CR20" s="11">
        <f t="shared" si="70"/>
        <v>0</v>
      </c>
      <c r="CS20" s="11">
        <f t="shared" si="71"/>
        <v>0</v>
      </c>
      <c r="CT20" s="11">
        <f t="shared" si="72"/>
        <v>0</v>
      </c>
      <c r="CU20" s="11">
        <f t="shared" si="73"/>
        <v>0</v>
      </c>
      <c r="CV20" s="11">
        <f t="shared" si="74"/>
        <v>0</v>
      </c>
      <c r="CX20" s="11">
        <f t="shared" si="75"/>
        <v>0</v>
      </c>
      <c r="CY20" s="11">
        <f t="shared" si="76"/>
        <v>0</v>
      </c>
      <c r="CZ20" s="11">
        <f t="shared" si="77"/>
        <v>0</v>
      </c>
      <c r="DA20" s="11">
        <f t="shared" si="78"/>
        <v>0</v>
      </c>
      <c r="DB20" s="11">
        <f t="shared" si="79"/>
        <v>0</v>
      </c>
      <c r="DC20" s="11">
        <f t="shared" si="80"/>
        <v>0</v>
      </c>
      <c r="DD20" s="11">
        <f t="shared" si="81"/>
        <v>0</v>
      </c>
      <c r="DE20" s="11">
        <f t="shared" si="82"/>
        <v>0</v>
      </c>
      <c r="DF20" s="11">
        <f t="shared" si="83"/>
        <v>0</v>
      </c>
      <c r="DG20" s="11">
        <f t="shared" si="84"/>
        <v>0</v>
      </c>
      <c r="DH20" s="11">
        <f t="shared" si="85"/>
        <v>0</v>
      </c>
      <c r="DI20" s="11">
        <f t="shared" si="86"/>
        <v>0</v>
      </c>
      <c r="DJ20" s="11">
        <f t="shared" si="87"/>
        <v>0</v>
      </c>
      <c r="DK20" s="11">
        <f t="shared" si="88"/>
        <v>0</v>
      </c>
      <c r="DL20" s="11">
        <f t="shared" si="89"/>
        <v>0</v>
      </c>
      <c r="DM20" s="11">
        <f t="shared" si="90"/>
        <v>0</v>
      </c>
      <c r="DN20" s="11">
        <f t="shared" si="91"/>
        <v>0</v>
      </c>
      <c r="DO20" s="11">
        <f t="shared" si="92"/>
        <v>0</v>
      </c>
      <c r="DP20" s="11">
        <f t="shared" si="93"/>
        <v>0</v>
      </c>
      <c r="DQ20" s="11">
        <f t="shared" si="94"/>
        <v>0</v>
      </c>
      <c r="DR20" s="11">
        <f t="shared" si="95"/>
        <v>0</v>
      </c>
      <c r="DS20" s="11">
        <f t="shared" si="96"/>
        <v>0</v>
      </c>
      <c r="DT20" s="11">
        <f t="shared" si="97"/>
        <v>0</v>
      </c>
      <c r="DU20" s="11">
        <f t="shared" si="98"/>
        <v>0</v>
      </c>
      <c r="DV20" s="11">
        <f t="shared" si="99"/>
        <v>0</v>
      </c>
      <c r="DW20" s="11">
        <f t="shared" si="100"/>
        <v>0</v>
      </c>
      <c r="DX20" s="11">
        <f t="shared" si="101"/>
        <v>0</v>
      </c>
      <c r="DY20" s="11">
        <f t="shared" si="102"/>
        <v>0</v>
      </c>
      <c r="DZ20" s="11">
        <f t="shared" si="103"/>
        <v>0</v>
      </c>
      <c r="EA20" s="11">
        <f t="shared" si="104"/>
        <v>0</v>
      </c>
      <c r="EB20" s="11">
        <f t="shared" si="105"/>
        <v>0</v>
      </c>
    </row>
    <row r="21" spans="1:132" ht="24" customHeight="1" thickBot="1" thickTop="1">
      <c r="A21" s="27" t="s">
        <v>42</v>
      </c>
      <c r="B21" s="70"/>
      <c r="C21" s="45"/>
      <c r="D21" s="45"/>
      <c r="E21" s="45"/>
      <c r="F21" s="45"/>
      <c r="G21" s="45"/>
      <c r="H21" s="45"/>
      <c r="I21" s="47"/>
      <c r="J21" s="42"/>
      <c r="K21" s="45"/>
      <c r="L21" s="45"/>
      <c r="M21" s="45"/>
      <c r="N21" s="45"/>
      <c r="O21" s="45"/>
      <c r="P21" s="47"/>
      <c r="Q21" s="42"/>
      <c r="R21" s="45"/>
      <c r="S21" s="45"/>
      <c r="T21" s="45"/>
      <c r="U21" s="45"/>
      <c r="V21" s="45"/>
      <c r="W21" s="47"/>
      <c r="X21" s="42"/>
      <c r="Y21" s="45"/>
      <c r="Z21" s="45"/>
      <c r="AA21" s="45"/>
      <c r="AB21" s="45"/>
      <c r="AC21" s="45"/>
      <c r="AD21" s="47"/>
      <c r="AE21" s="42"/>
      <c r="AF21" s="49"/>
      <c r="AG21" s="17">
        <f t="shared" si="9"/>
        <v>0</v>
      </c>
      <c r="AH21" s="21">
        <f t="shared" si="3"/>
        <v>0</v>
      </c>
      <c r="AI21" s="21">
        <f t="shared" si="4"/>
        <v>0</v>
      </c>
      <c r="AJ21" s="15">
        <f t="shared" si="5"/>
        <v>0</v>
      </c>
      <c r="AL21" s="11">
        <f t="shared" si="13"/>
        <v>0</v>
      </c>
      <c r="AM21" s="11">
        <f t="shared" si="14"/>
        <v>0</v>
      </c>
      <c r="AN21" s="11">
        <f t="shared" si="15"/>
        <v>0</v>
      </c>
      <c r="AO21" s="11">
        <f t="shared" si="16"/>
        <v>0</v>
      </c>
      <c r="AP21" s="11">
        <f t="shared" si="17"/>
        <v>0</v>
      </c>
      <c r="AQ21" s="11">
        <f t="shared" si="18"/>
        <v>0</v>
      </c>
      <c r="AR21" s="11">
        <f t="shared" si="19"/>
        <v>0</v>
      </c>
      <c r="AS21" s="11">
        <f t="shared" si="20"/>
        <v>0</v>
      </c>
      <c r="AT21" s="11">
        <f t="shared" si="21"/>
        <v>0</v>
      </c>
      <c r="AU21" s="11">
        <f t="shared" si="22"/>
        <v>0</v>
      </c>
      <c r="AV21" s="11">
        <f t="shared" si="23"/>
        <v>0</v>
      </c>
      <c r="AW21" s="11">
        <f t="shared" si="24"/>
        <v>0</v>
      </c>
      <c r="AX21" s="11">
        <f t="shared" si="25"/>
        <v>0</v>
      </c>
      <c r="AY21" s="11">
        <f t="shared" si="26"/>
        <v>0</v>
      </c>
      <c r="AZ21" s="11">
        <f t="shared" si="27"/>
        <v>0</v>
      </c>
      <c r="BA21" s="11">
        <f t="shared" si="28"/>
        <v>0</v>
      </c>
      <c r="BB21" s="11">
        <f t="shared" si="29"/>
        <v>0</v>
      </c>
      <c r="BC21" s="11">
        <f t="shared" si="30"/>
        <v>0</v>
      </c>
      <c r="BD21" s="11">
        <f t="shared" si="31"/>
        <v>0</v>
      </c>
      <c r="BE21" s="11">
        <f t="shared" si="32"/>
        <v>0</v>
      </c>
      <c r="BF21" s="11">
        <f t="shared" si="33"/>
        <v>0</v>
      </c>
      <c r="BG21" s="11">
        <f t="shared" si="34"/>
        <v>0</v>
      </c>
      <c r="BH21" s="11">
        <f t="shared" si="35"/>
        <v>0</v>
      </c>
      <c r="BI21" s="11">
        <f t="shared" si="36"/>
        <v>0</v>
      </c>
      <c r="BJ21" s="11">
        <f t="shared" si="37"/>
        <v>0</v>
      </c>
      <c r="BK21" s="11">
        <f t="shared" si="38"/>
        <v>0</v>
      </c>
      <c r="BL21" s="11">
        <f t="shared" si="39"/>
        <v>0</v>
      </c>
      <c r="BM21" s="11">
        <f t="shared" si="40"/>
        <v>0</v>
      </c>
      <c r="BN21" s="11">
        <f t="shared" si="41"/>
        <v>0</v>
      </c>
      <c r="BO21" s="11">
        <f t="shared" si="42"/>
        <v>0</v>
      </c>
      <c r="BP21" s="11">
        <f t="shared" si="43"/>
        <v>0</v>
      </c>
      <c r="BR21" s="11">
        <f t="shared" si="44"/>
        <v>0</v>
      </c>
      <c r="BS21" s="11">
        <f t="shared" si="45"/>
        <v>0</v>
      </c>
      <c r="BT21" s="11">
        <f t="shared" si="46"/>
        <v>0</v>
      </c>
      <c r="BU21" s="11">
        <f t="shared" si="47"/>
        <v>0</v>
      </c>
      <c r="BV21" s="11">
        <f t="shared" si="48"/>
        <v>0</v>
      </c>
      <c r="BW21" s="11">
        <f t="shared" si="49"/>
        <v>0</v>
      </c>
      <c r="BX21" s="11">
        <f t="shared" si="50"/>
        <v>0</v>
      </c>
      <c r="BY21" s="11">
        <f t="shared" si="51"/>
        <v>0</v>
      </c>
      <c r="BZ21" s="11">
        <f t="shared" si="52"/>
        <v>0</v>
      </c>
      <c r="CA21" s="11">
        <f t="shared" si="53"/>
        <v>0</v>
      </c>
      <c r="CB21" s="11">
        <f t="shared" si="54"/>
        <v>0</v>
      </c>
      <c r="CC21" s="11">
        <f t="shared" si="55"/>
        <v>0</v>
      </c>
      <c r="CD21" s="11">
        <f t="shared" si="56"/>
        <v>0</v>
      </c>
      <c r="CE21" s="11">
        <f t="shared" si="57"/>
        <v>0</v>
      </c>
      <c r="CF21" s="11">
        <f t="shared" si="58"/>
        <v>0</v>
      </c>
      <c r="CG21" s="11">
        <f t="shared" si="59"/>
        <v>0</v>
      </c>
      <c r="CH21" s="11">
        <f t="shared" si="60"/>
        <v>0</v>
      </c>
      <c r="CI21" s="11">
        <f t="shared" si="61"/>
        <v>0</v>
      </c>
      <c r="CJ21" s="11">
        <f t="shared" si="62"/>
        <v>0</v>
      </c>
      <c r="CK21" s="11">
        <f t="shared" si="63"/>
        <v>0</v>
      </c>
      <c r="CL21" s="11">
        <f t="shared" si="64"/>
        <v>0</v>
      </c>
      <c r="CM21" s="11">
        <f t="shared" si="65"/>
        <v>0</v>
      </c>
      <c r="CN21" s="11">
        <f t="shared" si="66"/>
        <v>0</v>
      </c>
      <c r="CO21" s="11">
        <f t="shared" si="67"/>
        <v>0</v>
      </c>
      <c r="CP21" s="11">
        <f t="shared" si="68"/>
        <v>0</v>
      </c>
      <c r="CQ21" s="11">
        <f t="shared" si="69"/>
        <v>0</v>
      </c>
      <c r="CR21" s="11">
        <f t="shared" si="70"/>
        <v>0</v>
      </c>
      <c r="CS21" s="11">
        <f t="shared" si="71"/>
        <v>0</v>
      </c>
      <c r="CT21" s="11">
        <f t="shared" si="72"/>
        <v>0</v>
      </c>
      <c r="CU21" s="11">
        <f t="shared" si="73"/>
        <v>0</v>
      </c>
      <c r="CV21" s="11">
        <f t="shared" si="74"/>
        <v>0</v>
      </c>
      <c r="CX21" s="11">
        <f t="shared" si="75"/>
        <v>0</v>
      </c>
      <c r="CY21" s="11">
        <f t="shared" si="76"/>
        <v>0</v>
      </c>
      <c r="CZ21" s="11">
        <f t="shared" si="77"/>
        <v>0</v>
      </c>
      <c r="DA21" s="11">
        <f t="shared" si="78"/>
        <v>0</v>
      </c>
      <c r="DB21" s="11">
        <f t="shared" si="79"/>
        <v>0</v>
      </c>
      <c r="DC21" s="11">
        <f t="shared" si="80"/>
        <v>0</v>
      </c>
      <c r="DD21" s="11">
        <f t="shared" si="81"/>
        <v>0</v>
      </c>
      <c r="DE21" s="11">
        <f t="shared" si="82"/>
        <v>0</v>
      </c>
      <c r="DF21" s="11">
        <f t="shared" si="83"/>
        <v>0</v>
      </c>
      <c r="DG21" s="11">
        <f t="shared" si="84"/>
        <v>0</v>
      </c>
      <c r="DH21" s="11">
        <f t="shared" si="85"/>
        <v>0</v>
      </c>
      <c r="DI21" s="11">
        <f t="shared" si="86"/>
        <v>0</v>
      </c>
      <c r="DJ21" s="11">
        <f t="shared" si="87"/>
        <v>0</v>
      </c>
      <c r="DK21" s="11">
        <f t="shared" si="88"/>
        <v>0</v>
      </c>
      <c r="DL21" s="11">
        <f t="shared" si="89"/>
        <v>0</v>
      </c>
      <c r="DM21" s="11">
        <f t="shared" si="90"/>
        <v>0</v>
      </c>
      <c r="DN21" s="11">
        <f t="shared" si="91"/>
        <v>0</v>
      </c>
      <c r="DO21" s="11">
        <f t="shared" si="92"/>
        <v>0</v>
      </c>
      <c r="DP21" s="11">
        <f t="shared" si="93"/>
        <v>0</v>
      </c>
      <c r="DQ21" s="11">
        <f t="shared" si="94"/>
        <v>0</v>
      </c>
      <c r="DR21" s="11">
        <f t="shared" si="95"/>
        <v>0</v>
      </c>
      <c r="DS21" s="11">
        <f t="shared" si="96"/>
        <v>0</v>
      </c>
      <c r="DT21" s="11">
        <f t="shared" si="97"/>
        <v>0</v>
      </c>
      <c r="DU21" s="11">
        <f t="shared" si="98"/>
        <v>0</v>
      </c>
      <c r="DV21" s="11">
        <f t="shared" si="99"/>
        <v>0</v>
      </c>
      <c r="DW21" s="11">
        <f t="shared" si="100"/>
        <v>0</v>
      </c>
      <c r="DX21" s="11">
        <f t="shared" si="101"/>
        <v>0</v>
      </c>
      <c r="DY21" s="11">
        <f t="shared" si="102"/>
        <v>0</v>
      </c>
      <c r="DZ21" s="11">
        <f t="shared" si="103"/>
        <v>0</v>
      </c>
      <c r="EA21" s="11">
        <f t="shared" si="104"/>
        <v>0</v>
      </c>
      <c r="EB21" s="11">
        <f t="shared" si="105"/>
        <v>0</v>
      </c>
    </row>
    <row r="22" spans="1:132" ht="24" customHeight="1" thickBot="1" thickTop="1">
      <c r="A22" s="29" t="s">
        <v>43</v>
      </c>
      <c r="B22" s="71"/>
      <c r="C22" s="62"/>
      <c r="D22" s="62"/>
      <c r="E22" s="62"/>
      <c r="F22" s="62"/>
      <c r="G22" s="63"/>
      <c r="H22" s="42"/>
      <c r="I22" s="56"/>
      <c r="J22" s="62"/>
      <c r="K22" s="62"/>
      <c r="L22" s="62"/>
      <c r="M22" s="62"/>
      <c r="N22" s="63"/>
      <c r="O22" s="42"/>
      <c r="P22" s="62"/>
      <c r="Q22" s="62"/>
      <c r="R22" s="62"/>
      <c r="S22" s="62"/>
      <c r="T22" s="62"/>
      <c r="U22" s="63"/>
      <c r="V22" s="42"/>
      <c r="W22" s="62"/>
      <c r="X22" s="64"/>
      <c r="Y22" s="62"/>
      <c r="Z22" s="56"/>
      <c r="AA22" s="56"/>
      <c r="AB22" s="63"/>
      <c r="AC22" s="42"/>
      <c r="AD22" s="62"/>
      <c r="AE22" s="62"/>
      <c r="AF22" s="65"/>
      <c r="AG22" s="17">
        <f t="shared" si="9"/>
        <v>0</v>
      </c>
      <c r="AH22" s="21">
        <f t="shared" si="3"/>
        <v>0</v>
      </c>
      <c r="AI22" s="21">
        <f t="shared" si="4"/>
        <v>0</v>
      </c>
      <c r="AJ22" s="15">
        <f t="shared" si="5"/>
        <v>0</v>
      </c>
      <c r="AL22" s="11">
        <f t="shared" si="13"/>
        <v>0</v>
      </c>
      <c r="AM22" s="11">
        <f t="shared" si="14"/>
        <v>0</v>
      </c>
      <c r="AN22" s="11">
        <f t="shared" si="15"/>
        <v>0</v>
      </c>
      <c r="AO22" s="11">
        <f t="shared" si="16"/>
        <v>0</v>
      </c>
      <c r="AP22" s="11">
        <f t="shared" si="17"/>
        <v>0</v>
      </c>
      <c r="AQ22" s="11">
        <f t="shared" si="18"/>
        <v>0</v>
      </c>
      <c r="AR22" s="11">
        <f t="shared" si="19"/>
        <v>0</v>
      </c>
      <c r="AS22" s="11">
        <f t="shared" si="20"/>
        <v>0</v>
      </c>
      <c r="AT22" s="11">
        <f t="shared" si="21"/>
        <v>0</v>
      </c>
      <c r="AU22" s="11">
        <f t="shared" si="22"/>
        <v>0</v>
      </c>
      <c r="AV22" s="11">
        <f t="shared" si="23"/>
        <v>0</v>
      </c>
      <c r="AW22" s="11">
        <f t="shared" si="24"/>
        <v>0</v>
      </c>
      <c r="AX22" s="11">
        <f t="shared" si="25"/>
        <v>0</v>
      </c>
      <c r="AY22" s="11">
        <f t="shared" si="26"/>
        <v>0</v>
      </c>
      <c r="AZ22" s="11">
        <f t="shared" si="27"/>
        <v>0</v>
      </c>
      <c r="BA22" s="11">
        <f t="shared" si="28"/>
        <v>0</v>
      </c>
      <c r="BB22" s="11">
        <f t="shared" si="29"/>
        <v>0</v>
      </c>
      <c r="BC22" s="11">
        <f t="shared" si="30"/>
        <v>0</v>
      </c>
      <c r="BD22" s="11">
        <f t="shared" si="31"/>
        <v>0</v>
      </c>
      <c r="BE22" s="11">
        <f t="shared" si="32"/>
        <v>0</v>
      </c>
      <c r="BF22" s="11">
        <f t="shared" si="33"/>
        <v>0</v>
      </c>
      <c r="BG22" s="11">
        <f t="shared" si="34"/>
        <v>0</v>
      </c>
      <c r="BH22" s="11">
        <f t="shared" si="35"/>
        <v>0</v>
      </c>
      <c r="BI22" s="11">
        <f t="shared" si="36"/>
        <v>0</v>
      </c>
      <c r="BJ22" s="11">
        <f t="shared" si="37"/>
        <v>0</v>
      </c>
      <c r="BK22" s="11">
        <f t="shared" si="38"/>
        <v>0</v>
      </c>
      <c r="BL22" s="11">
        <f t="shared" si="39"/>
        <v>0</v>
      </c>
      <c r="BM22" s="11">
        <f t="shared" si="40"/>
        <v>0</v>
      </c>
      <c r="BN22" s="11">
        <f t="shared" si="41"/>
        <v>0</v>
      </c>
      <c r="BO22" s="11">
        <f t="shared" si="42"/>
        <v>0</v>
      </c>
      <c r="BP22" s="11">
        <f t="shared" si="43"/>
        <v>0</v>
      </c>
      <c r="BR22" s="11">
        <f t="shared" si="44"/>
        <v>0</v>
      </c>
      <c r="BS22" s="11">
        <f t="shared" si="45"/>
        <v>0</v>
      </c>
      <c r="BT22" s="11">
        <f t="shared" si="46"/>
        <v>0</v>
      </c>
      <c r="BU22" s="11">
        <f t="shared" si="47"/>
        <v>0</v>
      </c>
      <c r="BV22" s="11">
        <f t="shared" si="48"/>
        <v>0</v>
      </c>
      <c r="BW22" s="11">
        <f t="shared" si="49"/>
        <v>0</v>
      </c>
      <c r="BX22" s="11">
        <f t="shared" si="50"/>
        <v>0</v>
      </c>
      <c r="BY22" s="11">
        <f t="shared" si="51"/>
        <v>0</v>
      </c>
      <c r="BZ22" s="11">
        <f t="shared" si="52"/>
        <v>0</v>
      </c>
      <c r="CA22" s="11">
        <f t="shared" si="53"/>
        <v>0</v>
      </c>
      <c r="CB22" s="11">
        <f t="shared" si="54"/>
        <v>0</v>
      </c>
      <c r="CC22" s="11">
        <f t="shared" si="55"/>
        <v>0</v>
      </c>
      <c r="CD22" s="11">
        <f t="shared" si="56"/>
        <v>0</v>
      </c>
      <c r="CE22" s="11">
        <f t="shared" si="57"/>
        <v>0</v>
      </c>
      <c r="CF22" s="11">
        <f t="shared" si="58"/>
        <v>0</v>
      </c>
      <c r="CG22" s="11">
        <f t="shared" si="59"/>
        <v>0</v>
      </c>
      <c r="CH22" s="11">
        <f t="shared" si="60"/>
        <v>0</v>
      </c>
      <c r="CI22" s="11">
        <f t="shared" si="61"/>
        <v>0</v>
      </c>
      <c r="CJ22" s="11">
        <f t="shared" si="62"/>
        <v>0</v>
      </c>
      <c r="CK22" s="11">
        <f t="shared" si="63"/>
        <v>0</v>
      </c>
      <c r="CL22" s="11">
        <f t="shared" si="64"/>
        <v>0</v>
      </c>
      <c r="CM22" s="11">
        <f t="shared" si="65"/>
        <v>0</v>
      </c>
      <c r="CN22" s="11">
        <f t="shared" si="66"/>
        <v>0</v>
      </c>
      <c r="CO22" s="11">
        <f t="shared" si="67"/>
        <v>0</v>
      </c>
      <c r="CP22" s="11">
        <f t="shared" si="68"/>
        <v>0</v>
      </c>
      <c r="CQ22" s="11">
        <f t="shared" si="69"/>
        <v>0</v>
      </c>
      <c r="CR22" s="11">
        <f t="shared" si="70"/>
        <v>0</v>
      </c>
      <c r="CS22" s="11">
        <f t="shared" si="71"/>
        <v>0</v>
      </c>
      <c r="CT22" s="11">
        <f t="shared" si="72"/>
        <v>0</v>
      </c>
      <c r="CU22" s="11">
        <f t="shared" si="73"/>
        <v>0</v>
      </c>
      <c r="CV22" s="11">
        <f t="shared" si="74"/>
        <v>0</v>
      </c>
      <c r="CX22" s="11">
        <f t="shared" si="75"/>
        <v>0</v>
      </c>
      <c r="CY22" s="11">
        <f t="shared" si="76"/>
        <v>0</v>
      </c>
      <c r="CZ22" s="11">
        <f t="shared" si="77"/>
        <v>0</v>
      </c>
      <c r="DA22" s="11">
        <f t="shared" si="78"/>
        <v>0</v>
      </c>
      <c r="DB22" s="11">
        <f t="shared" si="79"/>
        <v>0</v>
      </c>
      <c r="DC22" s="11">
        <f t="shared" si="80"/>
        <v>0</v>
      </c>
      <c r="DD22" s="11">
        <f t="shared" si="81"/>
        <v>0</v>
      </c>
      <c r="DE22" s="11">
        <f t="shared" si="82"/>
        <v>0</v>
      </c>
      <c r="DF22" s="11">
        <f t="shared" si="83"/>
        <v>0</v>
      </c>
      <c r="DG22" s="11">
        <f t="shared" si="84"/>
        <v>0</v>
      </c>
      <c r="DH22" s="11">
        <f t="shared" si="85"/>
        <v>0</v>
      </c>
      <c r="DI22" s="11">
        <f t="shared" si="86"/>
        <v>0</v>
      </c>
      <c r="DJ22" s="11">
        <f t="shared" si="87"/>
        <v>0</v>
      </c>
      <c r="DK22" s="11">
        <f t="shared" si="88"/>
        <v>0</v>
      </c>
      <c r="DL22" s="11">
        <f t="shared" si="89"/>
        <v>0</v>
      </c>
      <c r="DM22" s="11">
        <f t="shared" si="90"/>
        <v>0</v>
      </c>
      <c r="DN22" s="11">
        <f t="shared" si="91"/>
        <v>0</v>
      </c>
      <c r="DO22" s="11">
        <f t="shared" si="92"/>
        <v>0</v>
      </c>
      <c r="DP22" s="11">
        <f t="shared" si="93"/>
        <v>0</v>
      </c>
      <c r="DQ22" s="11">
        <f t="shared" si="94"/>
        <v>0</v>
      </c>
      <c r="DR22" s="11">
        <f t="shared" si="95"/>
        <v>0</v>
      </c>
      <c r="DS22" s="11">
        <f t="shared" si="96"/>
        <v>0</v>
      </c>
      <c r="DT22" s="11">
        <f t="shared" si="97"/>
        <v>0</v>
      </c>
      <c r="DU22" s="11">
        <f t="shared" si="98"/>
        <v>0</v>
      </c>
      <c r="DV22" s="11">
        <f t="shared" si="99"/>
        <v>0</v>
      </c>
      <c r="DW22" s="11">
        <f t="shared" si="100"/>
        <v>0</v>
      </c>
      <c r="DX22" s="11">
        <f t="shared" si="101"/>
        <v>0</v>
      </c>
      <c r="DY22" s="11">
        <f t="shared" si="102"/>
        <v>0</v>
      </c>
      <c r="DZ22" s="11">
        <f t="shared" si="103"/>
        <v>0</v>
      </c>
      <c r="EA22" s="11">
        <f t="shared" si="104"/>
        <v>0</v>
      </c>
      <c r="EB22" s="11">
        <f t="shared" si="105"/>
        <v>0</v>
      </c>
    </row>
    <row r="23" spans="1:36" ht="24" customHeight="1" thickBot="1" thickTop="1">
      <c r="A23" s="79" t="s">
        <v>44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1"/>
      <c r="AG23" s="22">
        <f>SUM(AG11:AG22)</f>
        <v>0</v>
      </c>
      <c r="AH23" s="23">
        <f>SUM(AH11:AH22)</f>
        <v>0</v>
      </c>
      <c r="AI23" s="23">
        <f>SUM(AI11:AI22)</f>
        <v>0</v>
      </c>
      <c r="AJ23" s="16">
        <f>SUM(AJ11:AJ22)</f>
        <v>0</v>
      </c>
    </row>
    <row r="24" spans="1:2" ht="15.75" customHeight="1" thickBot="1" thickTop="1">
      <c r="A24" s="33"/>
      <c r="B24" s="34"/>
    </row>
    <row r="25" spans="2:34" ht="21.75" customHeight="1" thickBot="1">
      <c r="B25" s="35"/>
      <c r="AF25" s="85" t="s">
        <v>50</v>
      </c>
      <c r="AG25" s="86"/>
      <c r="AH25" s="20">
        <f>Z6-AH23</f>
        <v>0</v>
      </c>
    </row>
    <row r="26" spans="1:19" ht="14.25" customHeight="1">
      <c r="A26" s="76" t="s">
        <v>48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ht="12.75">
      <c r="A27" s="30"/>
    </row>
    <row r="28" spans="1:19" ht="13.5">
      <c r="A28" s="76" t="s">
        <v>51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30" spans="1:26" ht="12.75">
      <c r="A30" s="77" t="s">
        <v>62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90"/>
      <c r="W30" s="90"/>
      <c r="X30" s="90"/>
      <c r="Y30" s="90"/>
      <c r="Z30" s="90"/>
    </row>
    <row r="31" spans="1:21" ht="12.75">
      <c r="A31" s="77" t="s">
        <v>46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4" spans="6:34" ht="12.75">
      <c r="F34" s="1"/>
      <c r="G34" s="1"/>
      <c r="H34" s="1"/>
      <c r="I34" s="1"/>
      <c r="J34" s="1"/>
      <c r="K34" s="1"/>
      <c r="L34" s="1"/>
      <c r="U34" s="18" t="s">
        <v>56</v>
      </c>
      <c r="V34" s="18"/>
      <c r="W34" s="18"/>
      <c r="AB34" s="91" t="s">
        <v>54</v>
      </c>
      <c r="AC34" s="91"/>
      <c r="AD34" s="91"/>
      <c r="AE34" s="91"/>
      <c r="AF34" s="91"/>
      <c r="AG34" s="91"/>
      <c r="AH34" s="91"/>
    </row>
    <row r="35" spans="1:34" ht="12.75">
      <c r="A35" s="89" t="s">
        <v>57</v>
      </c>
      <c r="B35" s="89"/>
      <c r="C35" s="89"/>
      <c r="D35" s="89"/>
      <c r="E35" s="89"/>
      <c r="F35" s="89"/>
      <c r="G35" s="18"/>
      <c r="H35" s="18"/>
      <c r="I35" s="18"/>
      <c r="J35" s="18"/>
      <c r="K35" s="18"/>
      <c r="L35" s="18"/>
      <c r="U35" s="84" t="s">
        <v>55</v>
      </c>
      <c r="V35" s="84"/>
      <c r="W35" s="84"/>
      <c r="X35" s="84"/>
      <c r="AB35" s="84" t="s">
        <v>53</v>
      </c>
      <c r="AC35" s="84"/>
      <c r="AD35" s="84"/>
      <c r="AE35" s="84"/>
      <c r="AF35" s="84"/>
      <c r="AG35" s="84"/>
      <c r="AH35" s="84"/>
    </row>
    <row r="36" ht="12.75">
      <c r="A36" s="31"/>
    </row>
  </sheetData>
  <sheetProtection/>
  <protectedRanges>
    <protectedRange sqref="A1:A65536 L11 F11 B23:I65536 E1:F10 E12:F13 S11 L1:M10 S1:T10 AB1:AF11 Z1:AA10 D1:D13 B1:C11 B12:B13 M21:M65536 J1:J11 T21:T65536 P1:Q11 W1:X11 G1:I13 AA14 Q22:Q65536 N1:N13 U1:V13 AA12:AB13 D19:D22 D14:E14 AF13:AF15 L12:M14 X22:X65536 AD13:AD14 O1:O14 S12:T14 AE14:AE15 T15 H14:J15 K19:K65536 P12:P15 R19:R65536 W12:W15 AE22:AE65536 F14:G16 M15:O16 U15:V16 AA15:AB16 F21:F22 D15:D17 C14:C22 K1:K17 R1:R17 Y1:Y17 AE16:AF17 AA17:AA65536 H16:H18 O17:O18 H20:H21 U18:U19 U22 V17:V18 AB18:AB19 AC12:AC18 AB22 F17:F19 E16:E22 M17:M19 L16:L65536 T17:T19 S16:S65536 Z11:Z65536 I21:I22 I17:J20 J22:J65536 Q14:Q20 P17:P65536 Y19:Y65536 X14:X20 W17:W65536 AF19:AF65536 AE18:AE20 AD17:AD65536 G18:G22 N18:N22 O20:O21 N23:O65536 U20:V21 U23:V65536 AB20:AC21 AB23:AC65536 B15:B22 AD12:AF12" name="Bereich1"/>
  </protectedRanges>
  <mergeCells count="23">
    <mergeCell ref="A35:F35"/>
    <mergeCell ref="A30:Z30"/>
    <mergeCell ref="AB35:AH35"/>
    <mergeCell ref="U35:X35"/>
    <mergeCell ref="AA5:AB5"/>
    <mergeCell ref="A5:C5"/>
    <mergeCell ref="AB34:AH34"/>
    <mergeCell ref="A1:AH1"/>
    <mergeCell ref="A23:AF23"/>
    <mergeCell ref="AC4:AG4"/>
    <mergeCell ref="AC5:AG5"/>
    <mergeCell ref="A3:AH3"/>
    <mergeCell ref="AF25:AG25"/>
    <mergeCell ref="D6:L6"/>
    <mergeCell ref="A6:C6"/>
    <mergeCell ref="AA6:AB6"/>
    <mergeCell ref="A4:C4"/>
    <mergeCell ref="D4:L4"/>
    <mergeCell ref="D5:L5"/>
    <mergeCell ref="AA4:AB4"/>
    <mergeCell ref="A28:S28"/>
    <mergeCell ref="A31:U31"/>
    <mergeCell ref="A26:S26"/>
  </mergeCells>
  <printOptions/>
  <pageMargins left="0.1968503937007874" right="0.1968503937007874" top="0.3937007874015748" bottom="0.3937007874015748" header="0.31496062992125984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Landwirtschaftskammer für OÖ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lenghan</dc:creator>
  <cp:keywords/>
  <dc:description/>
  <cp:lastModifiedBy>Gangl Sandra</cp:lastModifiedBy>
  <cp:lastPrinted>2014-01-14T09:45:48Z</cp:lastPrinted>
  <dcterms:created xsi:type="dcterms:W3CDTF">2000-04-12T15:29:17Z</dcterms:created>
  <dcterms:modified xsi:type="dcterms:W3CDTF">2019-12-10T07:09:12Z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COO.1000.3800.7.6685423</vt:lpwstr>
  </property>
  <property fmtid="{D5CDD505-2E9C-101B-9397-08002B2CF9AE}" pid="3" name="FSC#LKOfficeintegration@1000.3800:Objektname">
    <vt:lpwstr>Arbeitsaufzeichnung 2008</vt:lpwstr>
  </property>
  <property fmtid="{D5CDD505-2E9C-101B-9397-08002B2CF9AE}" pid="4" name="FSC#LKOfficeintegration@1000.3800:Adresse">
    <vt:lpwstr>COO.1000.3800.7.1634300</vt:lpwstr>
  </property>
  <property fmtid="{D5CDD505-2E9C-101B-9397-08002B2CF9AE}" pid="5" name="FSC#LKOfficeintegration@1000.3800:Betreff">
    <vt:lpwstr>2008</vt:lpwstr>
  </property>
  <property fmtid="{D5CDD505-2E9C-101B-9397-08002B2CF9AE}" pid="6" name="FSC#LKOfficeintegration@1000.3800:Gruppe">
    <vt:lpwstr>A-RE (Abt Recht)</vt:lpwstr>
  </property>
  <property fmtid="{D5CDD505-2E9C-101B-9397-08002B2CF9AE}" pid="7" name="FSC#LKOfficeintegration@1000.3800:DstName">
    <vt:lpwstr>Rechtsabteilung</vt:lpwstr>
  </property>
  <property fmtid="{D5CDD505-2E9C-101B-9397-08002B2CF9AE}" pid="8" name="FSC#LKOfficeintegration@1000.3800:DstAnschrift">
    <vt:lpwstr>Auf der Gugl 3</vt:lpwstr>
  </property>
  <property fmtid="{D5CDD505-2E9C-101B-9397-08002B2CF9AE}" pid="9" name="FSC#LKOfficeintegration@1000.3800:DstPostort">
    <vt:lpwstr>4021 Linz</vt:lpwstr>
  </property>
  <property fmtid="{D5CDD505-2E9C-101B-9397-08002B2CF9AE}" pid="10" name="FSC#LKOfficeintegration@1000.3800:DstOrt">
    <vt:lpwstr>Linz</vt:lpwstr>
  </property>
  <property fmtid="{D5CDD505-2E9C-101B-9397-08002B2CF9AE}" pid="11" name="FSC#LKOfficeintegration@1000.3800:DstTelefon">
    <vt:lpwstr>+43 (0) 50 / 6902-1290</vt:lpwstr>
  </property>
  <property fmtid="{D5CDD505-2E9C-101B-9397-08002B2CF9AE}" pid="12" name="FSC#LKOfficeintegration@1000.3800:DstFax">
    <vt:lpwstr>+43 (0) 50 / 6902-91290</vt:lpwstr>
  </property>
  <property fmtid="{D5CDD505-2E9C-101B-9397-08002B2CF9AE}" pid="13" name="FSC#LKOfficeintegration@1000.3800:DstEMail">
    <vt:lpwstr>abt-re@lk-ooe.at</vt:lpwstr>
  </property>
  <property fmtid="{D5CDD505-2E9C-101B-9397-08002B2CF9AE}" pid="14" name="FSC#LKOfficeintegration@1000.3800:EigentuemerName">
    <vt:lpwstr>Andrea Oberpeilsteiner</vt:lpwstr>
  </property>
  <property fmtid="{D5CDD505-2E9C-101B-9397-08002B2CF9AE}" pid="15" name="FSC#LKOfficeintegration@1000.3800:EigentuemerAnschrift">
    <vt:lpwstr>Altendorf 3</vt:lpwstr>
  </property>
  <property fmtid="{D5CDD505-2E9C-101B-9397-08002B2CF9AE}" pid="16" name="FSC#LKOfficeintegration@1000.3800:EigentuemerPostort">
    <vt:lpwstr>4152 Sarleinsbach</vt:lpwstr>
  </property>
  <property fmtid="{D5CDD505-2E9C-101B-9397-08002B2CF9AE}" pid="17" name="FSC#LKOfficeintegration@1000.3800:EigentuemerTelefon">
    <vt:lpwstr/>
  </property>
  <property fmtid="{D5CDD505-2E9C-101B-9397-08002B2CF9AE}" pid="18" name="FSC#LKOfficeintegration@1000.3800:EigentuemerEMail">
    <vt:lpwstr>andrea.oberpeilsteiner@lk-ooe.at</vt:lpwstr>
  </property>
  <property fmtid="{D5CDD505-2E9C-101B-9397-08002B2CF9AE}" pid="19" name="FSC#LKOfficeintegration@1000.3800:AenderungsID">
    <vt:lpwstr>lk-ooe\oberpan</vt:lpwstr>
  </property>
  <property fmtid="{D5CDD505-2E9C-101B-9397-08002B2CF9AE}" pid="20" name="FSC#LKOfficeintegration@1000.3800:AenderungsDatum">
    <vt:lpwstr>07-01-2008</vt:lpwstr>
  </property>
  <property fmtid="{D5CDD505-2E9C-101B-9397-08002B2CF9AE}" pid="21" name="FSC#LKOfficeintegration@1000.3800:EigentuemerMaNr">
    <vt:lpwstr>1115</vt:lpwstr>
  </property>
  <property fmtid="{D5CDD505-2E9C-101B-9397-08002B2CF9AE}" pid="22" name="FSC#LKOfficeintegration@1000.3800:EigentuemerDienststelle">
    <vt:lpwstr>Lehrlinge</vt:lpwstr>
  </property>
  <property fmtid="{D5CDD505-2E9C-101B-9397-08002B2CF9AE}" pid="23" name="FSC#LKOfficeintegration@1000.3800:EigentuemerBerufsgruppe">
    <vt:lpwstr>Zugriff verweigert</vt:lpwstr>
  </property>
  <property fmtid="{D5CDD505-2E9C-101B-9397-08002B2CF9AE}" pid="24" name="FSC#LKOfficeintegration@1000.3800:EigentuemerPersonEMail">
    <vt:lpwstr/>
  </property>
  <property fmtid="{D5CDD505-2E9C-101B-9397-08002B2CF9AE}" pid="25" name="FSC#LKOfficeintegration@1000.3800:DstKstNr">
    <vt:lpwstr/>
  </property>
  <property fmtid="{D5CDD505-2E9C-101B-9397-08002B2CF9AE}" pid="26" name="FSC#LKOfficeintegration@1000.3800:EigentuemerKostenstelleNr">
    <vt:lpwstr>269</vt:lpwstr>
  </property>
  <property fmtid="{D5CDD505-2E9C-101B-9397-08002B2CF9AE}" pid="27" name="FSC#LKOfficeintegration@1000.3800:DstOrtKurz">
    <vt:lpwstr>Linz</vt:lpwstr>
  </property>
  <property fmtid="{D5CDD505-2E9C-101B-9397-08002B2CF9AE}" pid="28" name="FSC#LKOfficeintegration@1000.3800:EigentuemerFirma">
    <vt:lpwstr>Landwirtschaftskammer für OÖ</vt:lpwstr>
  </property>
  <property fmtid="{D5CDD505-2E9C-101B-9397-08002B2CF9AE}" pid="29" name="FSC#LKOOEDOK@1000.3800:EigentuemerDienststelle">
    <vt:lpwstr>Rechtsabteilung</vt:lpwstr>
  </property>
  <property fmtid="{D5CDD505-2E9C-101B-9397-08002B2CF9AE}" pid="30" name="FSC#LKOOEDOK@1000.3800:EigentuemerKostenstelleNr">
    <vt:lpwstr>140</vt:lpwstr>
  </property>
  <property fmtid="{D5CDD505-2E9C-101B-9397-08002B2CF9AE}" pid="31" name="FSC#LKOOEDOK@1000.3800:EigentuemerBerufsgruppe">
    <vt:lpwstr/>
  </property>
  <property fmtid="{D5CDD505-2E9C-101B-9397-08002B2CF9AE}" pid="32" name="FSC#LKOOEDOK@1000.3800:EigentuemerAnschrift">
    <vt:lpwstr>Außerwegerstraße 16/5</vt:lpwstr>
  </property>
  <property fmtid="{D5CDD505-2E9C-101B-9397-08002B2CF9AE}" pid="33" name="FSC#LKOOEDOK@1000.3800:EigentuemerPostort">
    <vt:lpwstr>4040 Linz</vt:lpwstr>
  </property>
  <property fmtid="{D5CDD505-2E9C-101B-9397-08002B2CF9AE}" pid="34" name="FSC#LKOOEDOK@1000.3800:KundeBNR">
    <vt:lpwstr/>
  </property>
  <property fmtid="{D5CDD505-2E9C-101B-9397-08002B2CF9AE}" pid="35" name="FSC#LKOOEDOK@1000.3800:Objektname">
    <vt:lpwstr>Urlaubs-und Arbeitsstundenaufzeichnung 2020</vt:lpwstr>
  </property>
  <property fmtid="{D5CDD505-2E9C-101B-9397-08002B2CF9AE}" pid="36" name="FSC#LKOOEDOK@1000.3800:Betreff">
    <vt:lpwstr/>
  </property>
  <property fmtid="{D5CDD505-2E9C-101B-9397-08002B2CF9AE}" pid="37" name="FSC#LKOOEDOK@1000.3800:Gruppe">
    <vt:lpwstr>COO.1000.3800.2.5184</vt:lpwstr>
  </property>
  <property fmtid="{D5CDD505-2E9C-101B-9397-08002B2CF9AE}" pid="38" name="FSC#LKOOEDOK@1000.3800:EigentuemerTelefon">
    <vt:lpwstr>+43 (50) 6902-1304</vt:lpwstr>
  </property>
  <property fmtid="{D5CDD505-2E9C-101B-9397-08002B2CF9AE}" pid="39" name="FSC#LKOOEDOK@1000.3800:Versionsnummer">
    <vt:lpwstr>1</vt:lpwstr>
  </property>
  <property fmtid="{D5CDD505-2E9C-101B-9397-08002B2CF9AE}" pid="40" name="FSC#LKOOEDOK@1000.3800:EigentuemerName">
    <vt:lpwstr>Margit Gutmann</vt:lpwstr>
  </property>
  <property fmtid="{D5CDD505-2E9C-101B-9397-08002B2CF9AE}" pid="41" name="FSC#LKOOEDOK@1000.3800:EigentuemerMaNr">
    <vt:lpwstr>1415</vt:lpwstr>
  </property>
  <property fmtid="{D5CDD505-2E9C-101B-9397-08002B2CF9AE}" pid="42" name="FSC#LKOOEDOK@1000.3800:EigentuemerEMail">
    <vt:lpwstr>margit.gutmann@lk-ooe.at</vt:lpwstr>
  </property>
  <property fmtid="{D5CDD505-2E9C-101B-9397-08002B2CF9AE}" pid="43" name="FSC#LKOOEDOK@1000.3800:EigentuemerPersonEMail">
    <vt:lpwstr>margit.gutmann@lk-ooe.at</vt:lpwstr>
  </property>
  <property fmtid="{D5CDD505-2E9C-101B-9397-08002B2CF9AE}" pid="44" name="FSC#LKOOEDOK@1000.3800:DstTelefon">
    <vt:lpwstr>+43 (50) 6902-1290</vt:lpwstr>
  </property>
  <property fmtid="{D5CDD505-2E9C-101B-9397-08002B2CF9AE}" pid="45" name="FSC#LKOOEDOK@1000.3800:DstPostort">
    <vt:lpwstr>4021 Linz</vt:lpwstr>
  </property>
  <property fmtid="{D5CDD505-2E9C-101B-9397-08002B2CF9AE}" pid="46" name="FSC#LKOOEDOK@1000.3800:DstOrt">
    <vt:lpwstr>Linz</vt:lpwstr>
  </property>
  <property fmtid="{D5CDD505-2E9C-101B-9397-08002B2CF9AE}" pid="47" name="FSC#LKOOEDOK@1000.3800:DstOrtKurz">
    <vt:lpwstr>Linz</vt:lpwstr>
  </property>
  <property fmtid="{D5CDD505-2E9C-101B-9397-08002B2CF9AE}" pid="48" name="FSC#LKOOEDOK@1000.3800:DstName">
    <vt:lpwstr>Rechtsabteilung</vt:lpwstr>
  </property>
  <property fmtid="{D5CDD505-2E9C-101B-9397-08002B2CF9AE}" pid="49" name="FSC#LKOOEDOK@1000.3800:DstFax">
    <vt:lpwstr>+43 (50) 6902-91290</vt:lpwstr>
  </property>
  <property fmtid="{D5CDD505-2E9C-101B-9397-08002B2CF9AE}" pid="50" name="FSC#LKOOEDOK@1000.3800:DstEMail">
    <vt:lpwstr>abt-re@lk-ooe.at</vt:lpwstr>
  </property>
  <property fmtid="{D5CDD505-2E9C-101B-9397-08002B2CF9AE}" pid="51" name="FSC#LKOOEDOK@1000.3800:DstAnschrift">
    <vt:lpwstr>Auf der Gugl 3</vt:lpwstr>
  </property>
  <property fmtid="{D5CDD505-2E9C-101B-9397-08002B2CF9AE}" pid="52" name="FSC#LKOOEDOK@1000.3800:AenderungsID">
    <vt:lpwstr>lk-ooe\gutmmar</vt:lpwstr>
  </property>
  <property fmtid="{D5CDD505-2E9C-101B-9397-08002B2CF9AE}" pid="53" name="FSC#LKOOEDOK@1000.3800:KundeName">
    <vt:lpwstr/>
  </property>
  <property fmtid="{D5CDD505-2E9C-101B-9397-08002B2CF9AE}" pid="54" name="FSC#LKOOEDOK@1000.3800:KundeStrasse">
    <vt:lpwstr/>
  </property>
  <property fmtid="{D5CDD505-2E9C-101B-9397-08002B2CF9AE}" pid="55" name="FSC#LKOOEDOK@1000.3800:KundeOrt">
    <vt:lpwstr/>
  </property>
  <property fmtid="{D5CDD505-2E9C-101B-9397-08002B2CF9AE}" pid="56" name="FSC#LKOOEDOK@1000.3800:AenderungsDatum">
    <vt:lpwstr>03-10-2019</vt:lpwstr>
  </property>
  <property fmtid="{D5CDD505-2E9C-101B-9397-08002B2CF9AE}" pid="57" name="FSC#LKOOEDOK@1000.3800:Adresse">
    <vt:lpwstr>COO.1000.3800.7.6685423</vt:lpwstr>
  </property>
  <property fmtid="{D5CDD505-2E9C-101B-9397-08002B2CF9AE}" pid="58" name="FSC#LKOOEDOK@1000.3800:KundeGrussformel">
    <vt:lpwstr>Sehr geehrte Damen und Herren</vt:lpwstr>
  </property>
  <property fmtid="{D5CDD505-2E9C-101B-9397-08002B2CF9AE}" pid="59" name="FSC#LKOOEDOK@1000.3800:KundeAnschrift">
    <vt:lpwstr/>
  </property>
  <property fmtid="{D5CDD505-2E9C-101B-9397-08002B2CF9AE}" pid="60" name="FSC#LKOOEDOK@1000.3800:KundeTelefon">
    <vt:lpwstr/>
  </property>
  <property fmtid="{D5CDD505-2E9C-101B-9397-08002B2CF9AE}" pid="61" name="FSC#LKOOEDOK@1000.3800:KundeEmail">
    <vt:lpwstr/>
  </property>
  <property fmtid="{D5CDD505-2E9C-101B-9397-08002B2CF9AE}" pid="62" name="FSC#LKOOEDOK@1000.3800:Kategorie">
    <vt:lpwstr/>
  </property>
  <property fmtid="{D5CDD505-2E9C-101B-9397-08002B2CF9AE}" pid="63" name="FSC#LKOOEDOK@1000.3800:Titel">
    <vt:lpwstr/>
  </property>
  <property fmtid="{D5CDD505-2E9C-101B-9397-08002B2CF9AE}" pid="64" name="FSC#LKOOEDOK@1000.3800:Thema">
    <vt:lpwstr/>
  </property>
  <property fmtid="{D5CDD505-2E9C-101B-9397-08002B2CF9AE}" pid="65" name="FSC#LKOOEDOK@1000.3800:Bereich">
    <vt:lpwstr/>
  </property>
  <property fmtid="{D5CDD505-2E9C-101B-9397-08002B2CF9AE}" pid="66" name="FSC#LKOOEDOK@1000.3800:Stichworte">
    <vt:lpwstr/>
  </property>
  <property fmtid="{D5CDD505-2E9C-101B-9397-08002B2CF9AE}" pid="67" name="FSC#LKOOEDOK@1000.3800:Kommentar">
    <vt:lpwstr/>
  </property>
  <property fmtid="{D5CDD505-2E9C-101B-9397-08002B2CF9AE}" pid="68" name="FSC#COOELAK@1.1001:Subject">
    <vt:lpwstr/>
  </property>
  <property fmtid="{D5CDD505-2E9C-101B-9397-08002B2CF9AE}" pid="69" name="FSC#COOELAK@1.1001:FileReference">
    <vt:lpwstr/>
  </property>
  <property fmtid="{D5CDD505-2E9C-101B-9397-08002B2CF9AE}" pid="70" name="FSC#COOELAK@1.1001:FileRefYear">
    <vt:lpwstr/>
  </property>
  <property fmtid="{D5CDD505-2E9C-101B-9397-08002B2CF9AE}" pid="71" name="FSC#COOELAK@1.1001:FileRefOrdinal">
    <vt:lpwstr/>
  </property>
  <property fmtid="{D5CDD505-2E9C-101B-9397-08002B2CF9AE}" pid="72" name="FSC#COOELAK@1.1001:FileRefOU">
    <vt:lpwstr/>
  </property>
  <property fmtid="{D5CDD505-2E9C-101B-9397-08002B2CF9AE}" pid="73" name="FSC#COOELAK@1.1001:Organization">
    <vt:lpwstr/>
  </property>
  <property fmtid="{D5CDD505-2E9C-101B-9397-08002B2CF9AE}" pid="74" name="FSC#COOELAK@1.1001:Owner">
    <vt:lpwstr>Gutmann Margit</vt:lpwstr>
  </property>
  <property fmtid="{D5CDD505-2E9C-101B-9397-08002B2CF9AE}" pid="75" name="FSC#COOELAK@1.1001:OwnerExtension">
    <vt:lpwstr>1304</vt:lpwstr>
  </property>
  <property fmtid="{D5CDD505-2E9C-101B-9397-08002B2CF9AE}" pid="76" name="FSC#COOELAK@1.1001:OwnerFaxExtension">
    <vt:lpwstr>91291</vt:lpwstr>
  </property>
  <property fmtid="{D5CDD505-2E9C-101B-9397-08002B2CF9AE}" pid="77" name="FSC#COOELAK@1.1001:DispatchedBy">
    <vt:lpwstr/>
  </property>
  <property fmtid="{D5CDD505-2E9C-101B-9397-08002B2CF9AE}" pid="78" name="FSC#COOELAK@1.1001:DispatchedAt">
    <vt:lpwstr/>
  </property>
  <property fmtid="{D5CDD505-2E9C-101B-9397-08002B2CF9AE}" pid="79" name="FSC#COOELAK@1.1001:ApprovedBy">
    <vt:lpwstr/>
  </property>
  <property fmtid="{D5CDD505-2E9C-101B-9397-08002B2CF9AE}" pid="80" name="FSC#COOELAK@1.1001:ApprovedAt">
    <vt:lpwstr/>
  </property>
  <property fmtid="{D5CDD505-2E9C-101B-9397-08002B2CF9AE}" pid="81" name="FSC#COOELAK@1.1001:Department">
    <vt:lpwstr>A-RE (Abt Recht)</vt:lpwstr>
  </property>
  <property fmtid="{D5CDD505-2E9C-101B-9397-08002B2CF9AE}" pid="82" name="FSC#COOELAK@1.1001:CreatedAt">
    <vt:lpwstr>03.10.2019</vt:lpwstr>
  </property>
  <property fmtid="{D5CDD505-2E9C-101B-9397-08002B2CF9AE}" pid="83" name="FSC#COOELAK@1.1001:OU">
    <vt:lpwstr>A-RE (Abt Recht)</vt:lpwstr>
  </property>
  <property fmtid="{D5CDD505-2E9C-101B-9397-08002B2CF9AE}" pid="84" name="FSC#COOELAK@1.1001:Priority">
    <vt:lpwstr> ()</vt:lpwstr>
  </property>
  <property fmtid="{D5CDD505-2E9C-101B-9397-08002B2CF9AE}" pid="85" name="FSC#COOELAK@1.1001:ObjBarCode">
    <vt:lpwstr>*COO.1000.3800.7.2653507*</vt:lpwstr>
  </property>
  <property fmtid="{D5CDD505-2E9C-101B-9397-08002B2CF9AE}" pid="86" name="FSC#COOELAK@1.1001:RefBarCode">
    <vt:lpwstr/>
  </property>
  <property fmtid="{D5CDD505-2E9C-101B-9397-08002B2CF9AE}" pid="87" name="FSC#COOELAK@1.1001:FileRefBarCode">
    <vt:lpwstr>**</vt:lpwstr>
  </property>
  <property fmtid="{D5CDD505-2E9C-101B-9397-08002B2CF9AE}" pid="88" name="FSC#COOELAK@1.1001:ExternalRef">
    <vt:lpwstr/>
  </property>
  <property fmtid="{D5CDD505-2E9C-101B-9397-08002B2CF9AE}" pid="89" name="FSC#COOELAK@1.1001:IncomingNumber">
    <vt:lpwstr/>
  </property>
  <property fmtid="{D5CDD505-2E9C-101B-9397-08002B2CF9AE}" pid="90" name="FSC#COOELAK@1.1001:IncomingSubject">
    <vt:lpwstr/>
  </property>
  <property fmtid="{D5CDD505-2E9C-101B-9397-08002B2CF9AE}" pid="91" name="FSC#COOELAK@1.1001:ProcessResponsible">
    <vt:lpwstr/>
  </property>
  <property fmtid="{D5CDD505-2E9C-101B-9397-08002B2CF9AE}" pid="92" name="FSC#COOELAK@1.1001:ProcessResponsiblePhone">
    <vt:lpwstr/>
  </property>
  <property fmtid="{D5CDD505-2E9C-101B-9397-08002B2CF9AE}" pid="93" name="FSC#COOELAK@1.1001:ProcessResponsibleMail">
    <vt:lpwstr/>
  </property>
  <property fmtid="{D5CDD505-2E9C-101B-9397-08002B2CF9AE}" pid="94" name="FSC#COOELAK@1.1001:ProcessResponsibleFax">
    <vt:lpwstr/>
  </property>
  <property fmtid="{D5CDD505-2E9C-101B-9397-08002B2CF9AE}" pid="95" name="FSC#COOELAK@1.1001:ApproverFirstName">
    <vt:lpwstr/>
  </property>
  <property fmtid="{D5CDD505-2E9C-101B-9397-08002B2CF9AE}" pid="96" name="FSC#COOELAK@1.1001:ApproverSurName">
    <vt:lpwstr/>
  </property>
  <property fmtid="{D5CDD505-2E9C-101B-9397-08002B2CF9AE}" pid="97" name="FSC#COOELAK@1.1001:ApproverTitle">
    <vt:lpwstr/>
  </property>
  <property fmtid="{D5CDD505-2E9C-101B-9397-08002B2CF9AE}" pid="98" name="FSC#COOELAK@1.1001:ExternalDate">
    <vt:lpwstr/>
  </property>
  <property fmtid="{D5CDD505-2E9C-101B-9397-08002B2CF9AE}" pid="99" name="FSC#COOELAK@1.1001:SettlementApprovedAt">
    <vt:lpwstr/>
  </property>
  <property fmtid="{D5CDD505-2E9C-101B-9397-08002B2CF9AE}" pid="100" name="FSC#COOELAK@1.1001:BaseNumber">
    <vt:lpwstr/>
  </property>
  <property fmtid="{D5CDD505-2E9C-101B-9397-08002B2CF9AE}" pid="101" name="FSC#COOELAK@1.1001:CurrentUserRolePos">
    <vt:lpwstr>Mitarbeiter</vt:lpwstr>
  </property>
  <property fmtid="{D5CDD505-2E9C-101B-9397-08002B2CF9AE}" pid="102" name="FSC#COOELAK@1.1001:CurrentUserEmail">
    <vt:lpwstr>Sandra.Gangl@lk-ooe.at</vt:lpwstr>
  </property>
  <property fmtid="{D5CDD505-2E9C-101B-9397-08002B2CF9AE}" pid="103" name="FSC#LKOOEDOK@1000.3800:ProduktEbene4">
    <vt:lpwstr/>
  </property>
  <property fmtid="{D5CDD505-2E9C-101B-9397-08002B2CF9AE}" pid="104" name="FSC#LKOOEDOK@1000.3800:Geburtsdatum">
    <vt:lpwstr/>
  </property>
  <property fmtid="{D5CDD505-2E9C-101B-9397-08002B2CF9AE}" pid="105" name="FSC#LKOOEDOK@1000.3800:Sozialversicherungsnummer">
    <vt:lpwstr/>
  </property>
  <property fmtid="{D5CDD505-2E9C-101B-9397-08002B2CF9AE}" pid="106" name="FSC#ELAKGOV@1.1001:PersonalSubjGender">
    <vt:lpwstr/>
  </property>
  <property fmtid="{D5CDD505-2E9C-101B-9397-08002B2CF9AE}" pid="107" name="FSC#ELAKGOV@1.1001:PersonalSubjFirstName">
    <vt:lpwstr/>
  </property>
  <property fmtid="{D5CDD505-2E9C-101B-9397-08002B2CF9AE}" pid="108" name="FSC#ELAKGOV@1.1001:PersonalSubjSurName">
    <vt:lpwstr/>
  </property>
  <property fmtid="{D5CDD505-2E9C-101B-9397-08002B2CF9AE}" pid="109" name="FSC#ELAKGOV@1.1001:PersonalSubjSalutation">
    <vt:lpwstr/>
  </property>
  <property fmtid="{D5CDD505-2E9C-101B-9397-08002B2CF9AE}" pid="110" name="FSC#ELAKGOV@1.1001:PersonalSubjAddress">
    <vt:lpwstr/>
  </property>
  <property fmtid="{D5CDD505-2E9C-101B-9397-08002B2CF9AE}" pid="111" name="FSC#LKOOEDOK@1000.3800:KundeMobil">
    <vt:lpwstr/>
  </property>
  <property fmtid="{D5CDD505-2E9C-101B-9397-08002B2CF9AE}" pid="112" name="FSC#ATSTATECFG@1.1001:Office">
    <vt:lpwstr/>
  </property>
  <property fmtid="{D5CDD505-2E9C-101B-9397-08002B2CF9AE}" pid="113" name="FSC#ATSTATECFG@1.1001:Agent">
    <vt:lpwstr/>
  </property>
  <property fmtid="{D5CDD505-2E9C-101B-9397-08002B2CF9AE}" pid="114" name="FSC#ATSTATECFG@1.1001:AgentPhone">
    <vt:lpwstr/>
  </property>
  <property fmtid="{D5CDD505-2E9C-101B-9397-08002B2CF9AE}" pid="115" name="FSC#ATSTATECFG@1.1001:DepartmentFax">
    <vt:lpwstr/>
  </property>
  <property fmtid="{D5CDD505-2E9C-101B-9397-08002B2CF9AE}" pid="116" name="FSC#ATSTATECFG@1.1001:DepartmentEmail">
    <vt:lpwstr/>
  </property>
  <property fmtid="{D5CDD505-2E9C-101B-9397-08002B2CF9AE}" pid="117" name="FSC#ATSTATECFG@1.1001:SubfileDate">
    <vt:lpwstr/>
  </property>
  <property fmtid="{D5CDD505-2E9C-101B-9397-08002B2CF9AE}" pid="118" name="FSC#ATSTATECFG@1.1001:SubfileSubject">
    <vt:lpwstr/>
  </property>
  <property fmtid="{D5CDD505-2E9C-101B-9397-08002B2CF9AE}" pid="119" name="FSC#ATSTATECFG@1.1001:DepartmentZipCode">
    <vt:lpwstr/>
  </property>
  <property fmtid="{D5CDD505-2E9C-101B-9397-08002B2CF9AE}" pid="120" name="FSC#ATSTATECFG@1.1001:DepartmentCountry">
    <vt:lpwstr/>
  </property>
  <property fmtid="{D5CDD505-2E9C-101B-9397-08002B2CF9AE}" pid="121" name="FSC#ATSTATECFG@1.1001:DepartmentCity">
    <vt:lpwstr/>
  </property>
  <property fmtid="{D5CDD505-2E9C-101B-9397-08002B2CF9AE}" pid="122" name="FSC#ATSTATECFG@1.1001:DepartmentStreet">
    <vt:lpwstr/>
  </property>
  <property fmtid="{D5CDD505-2E9C-101B-9397-08002B2CF9AE}" pid="123" name="FSC#ATSTATECFG@1.1001:DepartmentDVR">
    <vt:lpwstr/>
  </property>
  <property fmtid="{D5CDD505-2E9C-101B-9397-08002B2CF9AE}" pid="124" name="FSC#ATSTATECFG@1.1001:DepartmentUID">
    <vt:lpwstr/>
  </property>
  <property fmtid="{D5CDD505-2E9C-101B-9397-08002B2CF9AE}" pid="125" name="FSC#ATSTATECFG@1.1001:SubfileReference">
    <vt:lpwstr/>
  </property>
  <property fmtid="{D5CDD505-2E9C-101B-9397-08002B2CF9AE}" pid="126" name="FSC#ATSTATECFG@1.1001:Clause">
    <vt:lpwstr/>
  </property>
  <property fmtid="{D5CDD505-2E9C-101B-9397-08002B2CF9AE}" pid="127" name="FSC#ATSTATECFG@1.1001:ApprovedSignature">
    <vt:lpwstr> </vt:lpwstr>
  </property>
  <property fmtid="{D5CDD505-2E9C-101B-9397-08002B2CF9AE}" pid="128" name="FSC#ATSTATECFG@1.1001:BankAccount">
    <vt:lpwstr/>
  </property>
  <property fmtid="{D5CDD505-2E9C-101B-9397-08002B2CF9AE}" pid="129" name="FSC#ATSTATECFG@1.1001:BankAccountOwner">
    <vt:lpwstr/>
  </property>
  <property fmtid="{D5CDD505-2E9C-101B-9397-08002B2CF9AE}" pid="130" name="FSC#ATSTATECFG@1.1001:BankInstitute">
    <vt:lpwstr/>
  </property>
  <property fmtid="{D5CDD505-2E9C-101B-9397-08002B2CF9AE}" pid="131" name="FSC#ATSTATECFG@1.1001:BankAccountID">
    <vt:lpwstr/>
  </property>
  <property fmtid="{D5CDD505-2E9C-101B-9397-08002B2CF9AE}" pid="132" name="FSC#ATSTATECFG@1.1001:BankAccountIBAN">
    <vt:lpwstr/>
  </property>
  <property fmtid="{D5CDD505-2E9C-101B-9397-08002B2CF9AE}" pid="133" name="FSC#ATSTATECFG@1.1001:BankAccountBIC">
    <vt:lpwstr/>
  </property>
  <property fmtid="{D5CDD505-2E9C-101B-9397-08002B2CF9AE}" pid="134" name="FSC#ATSTATECFG@1.1001:BankName">
    <vt:lpwstr/>
  </property>
  <property fmtid="{D5CDD505-2E9C-101B-9397-08002B2CF9AE}" pid="135" name="FSC#CCAPRECONFIG@15.1001:AddrAnrede">
    <vt:lpwstr/>
  </property>
  <property fmtid="{D5CDD505-2E9C-101B-9397-08002B2CF9AE}" pid="136" name="FSC#CCAPRECONFIG@15.1001:AddrTitel">
    <vt:lpwstr/>
  </property>
  <property fmtid="{D5CDD505-2E9C-101B-9397-08002B2CF9AE}" pid="137" name="FSC#CCAPRECONFIG@15.1001:AddrNachgestellter_Titel">
    <vt:lpwstr/>
  </property>
  <property fmtid="{D5CDD505-2E9C-101B-9397-08002B2CF9AE}" pid="138" name="FSC#CCAPRECONFIG@15.1001:AddrVorname">
    <vt:lpwstr/>
  </property>
  <property fmtid="{D5CDD505-2E9C-101B-9397-08002B2CF9AE}" pid="139" name="FSC#CCAPRECONFIG@15.1001:AddrNachname">
    <vt:lpwstr/>
  </property>
  <property fmtid="{D5CDD505-2E9C-101B-9397-08002B2CF9AE}" pid="140" name="FSC#CCAPRECONFIG@15.1001:AddrzH">
    <vt:lpwstr/>
  </property>
  <property fmtid="{D5CDD505-2E9C-101B-9397-08002B2CF9AE}" pid="141" name="FSC#CCAPRECONFIG@15.1001:AddrGeschlecht">
    <vt:lpwstr/>
  </property>
  <property fmtid="{D5CDD505-2E9C-101B-9397-08002B2CF9AE}" pid="142" name="FSC#CCAPRECONFIG@15.1001:AddrStrasse">
    <vt:lpwstr/>
  </property>
  <property fmtid="{D5CDD505-2E9C-101B-9397-08002B2CF9AE}" pid="143" name="FSC#CCAPRECONFIG@15.1001:AddrHausnummer">
    <vt:lpwstr/>
  </property>
  <property fmtid="{D5CDD505-2E9C-101B-9397-08002B2CF9AE}" pid="144" name="FSC#CCAPRECONFIG@15.1001:AddrStiege">
    <vt:lpwstr/>
  </property>
  <property fmtid="{D5CDD505-2E9C-101B-9397-08002B2CF9AE}" pid="145" name="FSC#CCAPRECONFIG@15.1001:AddrTuer">
    <vt:lpwstr/>
  </property>
  <property fmtid="{D5CDD505-2E9C-101B-9397-08002B2CF9AE}" pid="146" name="FSC#CCAPRECONFIG@15.1001:AddrPostfach">
    <vt:lpwstr/>
  </property>
  <property fmtid="{D5CDD505-2E9C-101B-9397-08002B2CF9AE}" pid="147" name="FSC#CCAPRECONFIG@15.1001:AddrPostleitzahl">
    <vt:lpwstr/>
  </property>
  <property fmtid="{D5CDD505-2E9C-101B-9397-08002B2CF9AE}" pid="148" name="FSC#CCAPRECONFIG@15.1001:AddrOrt">
    <vt:lpwstr/>
  </property>
  <property fmtid="{D5CDD505-2E9C-101B-9397-08002B2CF9AE}" pid="149" name="FSC#CCAPRECONFIG@15.1001:AddrLand">
    <vt:lpwstr/>
  </property>
  <property fmtid="{D5CDD505-2E9C-101B-9397-08002B2CF9AE}" pid="150" name="FSC#CCAPRECONFIG@15.1001:AddrEmail">
    <vt:lpwstr/>
  </property>
  <property fmtid="{D5CDD505-2E9C-101B-9397-08002B2CF9AE}" pid="151" name="FSC#CCAPRECONFIG@15.1001:AddrAdresse">
    <vt:lpwstr/>
  </property>
  <property fmtid="{D5CDD505-2E9C-101B-9397-08002B2CF9AE}" pid="152" name="FSC#CCAPRECONFIG@15.1001:AddrFax">
    <vt:lpwstr/>
  </property>
  <property fmtid="{D5CDD505-2E9C-101B-9397-08002B2CF9AE}" pid="153" name="FSC#CCAPRECONFIG@15.1001:AddrOrganisationsname">
    <vt:lpwstr/>
  </property>
  <property fmtid="{D5CDD505-2E9C-101B-9397-08002B2CF9AE}" pid="154" name="FSC#CCAPRECONFIG@15.1001:AddrOrganisationskurzname">
    <vt:lpwstr/>
  </property>
  <property fmtid="{D5CDD505-2E9C-101B-9397-08002B2CF9AE}" pid="155" name="FSC#CCAPRECONFIG@15.1001:AddrAbschriftsbemerkung">
    <vt:lpwstr/>
  </property>
  <property fmtid="{D5CDD505-2E9C-101B-9397-08002B2CF9AE}" pid="156" name="FSC#CCAPRECONFIG@15.1001:AddrName_Zeile_2">
    <vt:lpwstr/>
  </property>
  <property fmtid="{D5CDD505-2E9C-101B-9397-08002B2CF9AE}" pid="157" name="FSC#CCAPRECONFIG@15.1001:AddrName_Zeile_3">
    <vt:lpwstr/>
  </property>
  <property fmtid="{D5CDD505-2E9C-101B-9397-08002B2CF9AE}" pid="158" name="FSC#CCAPRECONFIG@15.1001:AddrPostalischeAdresse">
    <vt:lpwstr/>
  </property>
  <property fmtid="{D5CDD505-2E9C-101B-9397-08002B2CF9AE}" pid="159" name="FSC#FSCFOLIO@1.1001:docpropproject">
    <vt:lpwstr/>
  </property>
  <property fmtid="{D5CDD505-2E9C-101B-9397-08002B2CF9AE}" pid="160" name="FSC#LKOOEDOK@1000.3800:EigentuemerID">
    <vt:lpwstr>lk-ooe\gutmmar</vt:lpwstr>
  </property>
  <property fmtid="{D5CDD505-2E9C-101B-9397-08002B2CF9AE}" pid="161" name="FSC#LKOOEDOK@1000.3800:DatumVorlage">
    <vt:lpwstr/>
  </property>
  <property fmtid="{D5CDD505-2E9C-101B-9397-08002B2CF9AE}" pid="162" name="FSC#LKOOEDOK@1000.3800:KundeHomepage">
    <vt:lpwstr/>
  </property>
  <property fmtid="{D5CDD505-2E9C-101B-9397-08002B2CF9AE}" pid="163" name="FSC#LKOOEDOK@1000.3800:AuftragNummer">
    <vt:lpwstr/>
  </property>
</Properties>
</file>